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880" windowHeight="105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9" i="1"/>
</calcChain>
</file>

<file path=xl/sharedStrings.xml><?xml version="1.0" encoding="utf-8"?>
<sst xmlns="http://schemas.openxmlformats.org/spreadsheetml/2006/main" count="158" uniqueCount="108">
  <si>
    <t>입찰(계약)건명</t>
  </si>
  <si>
    <t>계약일자</t>
  </si>
  <si>
    <t>준공예정일</t>
  </si>
  <si>
    <t>계약금액</t>
  </si>
  <si>
    <t>계약근거</t>
  </si>
  <si>
    <t>물품</t>
  </si>
  <si>
    <t>지방계약법 시행령 제25조 1항 5호</t>
  </si>
  <si>
    <t>지방계약법 시행령 제25조 1항 4호</t>
  </si>
  <si>
    <t>용역</t>
  </si>
  <si>
    <t>공사</t>
  </si>
  <si>
    <t>(주)방수존</t>
  </si>
  <si>
    <t>김양환</t>
  </si>
  <si>
    <t>경기도 김포시 장릉로 128, 정원빌딩 4층 402(사우동)</t>
  </si>
  <si>
    <t>지방계약법 시행령 제26조1호</t>
  </si>
  <si>
    <t>연번</t>
    <phoneticPr fontId="4" type="noConversion"/>
  </si>
  <si>
    <t>구분</t>
    <phoneticPr fontId="4" type="noConversion"/>
  </si>
  <si>
    <t>계약이행기간</t>
    <phoneticPr fontId="4" type="noConversion"/>
  </si>
  <si>
    <t>예정금액</t>
    <phoneticPr fontId="4" type="noConversion"/>
  </si>
  <si>
    <t>계약대상자</t>
    <phoneticPr fontId="4" type="noConversion"/>
  </si>
  <si>
    <t>업체명</t>
    <phoneticPr fontId="4" type="noConversion"/>
  </si>
  <si>
    <t>대표자</t>
    <phoneticPr fontId="2" type="noConversion"/>
  </si>
  <si>
    <t>주소</t>
    <phoneticPr fontId="4" type="noConversion"/>
  </si>
  <si>
    <t>가로수 병해충 방제용 수간주사 약제 구매</t>
  </si>
  <si>
    <t>유원에코사이언스 주식회사</t>
  </si>
  <si>
    <t>심재명</t>
  </si>
  <si>
    <t>경기도 수원시 권선구 서둔동 103-2 서울대창업보육센타 3-206</t>
  </si>
  <si>
    <t>도림2빗물펌프장 외 2개소 수위계 구매설치</t>
  </si>
  <si>
    <t>동국하이테크</t>
  </si>
  <si>
    <t>허철</t>
  </si>
  <si>
    <t>서울특별시 구로구 중앙로3길 49 (고척동, 동국종합상가)</t>
  </si>
  <si>
    <t>수목식재 및 정비공사</t>
  </si>
  <si>
    <t>하이서울조경</t>
  </si>
  <si>
    <t>김옥애</t>
  </si>
  <si>
    <t>서울시 관악구 봉천로158-4(유호빌딩3층)(봉천동)</t>
  </si>
  <si>
    <t>재활용선별장 외부 시설물 보수 공사</t>
  </si>
  <si>
    <t>청구건설</t>
  </si>
  <si>
    <t>김진호</t>
  </si>
  <si>
    <t>서울시 영등포구 도림로39길 13</t>
  </si>
  <si>
    <t>2012년 왕벚나무 수세회복 사업</t>
  </si>
  <si>
    <t>한국나무종합병원(주)</t>
  </si>
  <si>
    <t>이희봉</t>
  </si>
  <si>
    <t>서울시 송파구 중대로304-1(송원빌딩)</t>
  </si>
  <si>
    <t>대림역 주변 경관개선사업</t>
  </si>
  <si>
    <t>장방종합건설(주)</t>
  </si>
  <si>
    <t>손수길</t>
  </si>
  <si>
    <t>서울 강동구 고덕로56 상원빌딩 202(암사동)</t>
  </si>
  <si>
    <t>태하엔지니어링 건축사사무소</t>
  </si>
  <si>
    <t>이동우</t>
  </si>
  <si>
    <t>서울시 서초구 마방로 48 정환빌딩4층(양재동)</t>
  </si>
  <si>
    <t>세원조경개발(주)</t>
  </si>
  <si>
    <t>배상태</t>
  </si>
  <si>
    <t>서울시 송파구 문정동 289</t>
  </si>
  <si>
    <t>구청사 외부 도장 및 기타 공사</t>
  </si>
  <si>
    <t>[자기주도적 진로설계프로그램-진로의날] 위탁용역(연간단가)</t>
  </si>
  <si>
    <t>와이즈멘토 유한회사</t>
  </si>
  <si>
    <t>조진표</t>
  </si>
  <si>
    <t>서울특별시 강남구 역삼로 527 (대치동, 그린메디칼사옥)</t>
  </si>
  <si>
    <t>빗물펌프장 영상감시장치 구매설치</t>
  </si>
  <si>
    <t>(주)종성테크</t>
  </si>
  <si>
    <t>임성규</t>
  </si>
  <si>
    <t>서울 강남구 역삼동 834-67 지엠타운 415</t>
  </si>
  <si>
    <t>여성복지센터 리모델링 공사</t>
  </si>
  <si>
    <t>저출산 인식개선과 출산장려 분위기 확산을 위한 마을버스 이용홍보 용역</t>
  </si>
  <si>
    <t>(주)미소다컴</t>
  </si>
  <si>
    <t>권성식</t>
  </si>
  <si>
    <t>서울특별시 강남구 논현로168길 22 (신사동, 계진빌딩)</t>
  </si>
  <si>
    <t>2012년 공원 내 수목정비공사 2차</t>
  </si>
  <si>
    <t>(주)회연조경</t>
  </si>
  <si>
    <t>김남수</t>
  </si>
  <si>
    <t>관악구 신림동 513-13</t>
  </si>
  <si>
    <t>포지 환경정비 폐기물처리용역</t>
  </si>
  <si>
    <t>(주)미송환경산업</t>
  </si>
  <si>
    <t>한재용</t>
  </si>
  <si>
    <t>인천광역시 서구 드림로209번길 39 (백석동)</t>
  </si>
  <si>
    <t>영등포구민과 다문화가족이 함께하는 어울림 한마당 전통공연 용역</t>
  </si>
  <si>
    <t>공연기획 정진</t>
  </si>
  <si>
    <t>이강열</t>
  </si>
  <si>
    <t>서울특별시 강동구 아리수로25길 86-10 (암사동)</t>
  </si>
  <si>
    <t>비가림시설 설치공사 설계용역</t>
  </si>
  <si>
    <t>종합건축사사무소한목기술단(주)</t>
  </si>
  <si>
    <t>김기훈</t>
  </si>
  <si>
    <t>서울 영등포구 선유로 248-15(양평빌딩4층(양평동4가)</t>
  </si>
  <si>
    <t>당산2동 복합청사 건립 타당성 조사 용역</t>
  </si>
  <si>
    <t>(재)한국산업관계연구원</t>
  </si>
  <si>
    <t>임승택</t>
  </si>
  <si>
    <t>서울 서초구 방배동 537-10</t>
  </si>
  <si>
    <t>2012년 하계휴양소 임차(대천)용역</t>
  </si>
  <si>
    <t>한진해운홀딩스신용협동조합</t>
  </si>
  <si>
    <t>고영구</t>
  </si>
  <si>
    <t>충청남도 보령시 고잠1길 38 (신흑동, 대천리조텔)</t>
  </si>
  <si>
    <t>도림동 주민센터 전기 및 정화조 모터교체공사</t>
  </si>
  <si>
    <t>우리씨앤에스주식회사</t>
  </si>
  <si>
    <t>신길4동 주민센터 여자화장실 리모델링공사</t>
  </si>
  <si>
    <t>대림운동장 내 방범용 cctv설치공사</t>
  </si>
  <si>
    <t>(주)성삼</t>
  </si>
  <si>
    <t>남용일</t>
  </si>
  <si>
    <t>경기도 성남시 분당구 이매동 9-8 성삼빌딩</t>
  </si>
  <si>
    <t>직원 하계휴양소 임차(강원도)</t>
  </si>
  <si>
    <t>샬레코리아주식회사</t>
  </si>
  <si>
    <t>임진홍</t>
  </si>
  <si>
    <t>서울 영등포구 여의도동 45-15 서린빌딩 8-805</t>
  </si>
  <si>
    <t>도림초교 외 1개소 공영주차장 승강기 보수 공사</t>
  </si>
  <si>
    <t>(주)한솔기전</t>
  </si>
  <si>
    <t>성휘석</t>
  </si>
  <si>
    <t>서울 강남구 개포로 646, 가야빌딩202호(일원동)</t>
  </si>
  <si>
    <t>수의계약 공개 내역 (2012년 05월)</t>
    <phoneticPr fontId="4" type="noConversion"/>
  </si>
  <si>
    <t>이병철</t>
    <phoneticPr fontId="2" type="noConversion"/>
  </si>
  <si>
    <t>서울시 중구 퇴계로44길 11, 문화빌딩202호 (필동3가)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</si>
</sst>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name val="굴림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quotePrefix="1" applyBorder="1">
      <alignment vertical="center"/>
    </xf>
    <xf numFmtId="14" fontId="0" fillId="0" borderId="2" xfId="0" applyNumberFormat="1" applyBorder="1">
      <alignment vertical="center"/>
    </xf>
    <xf numFmtId="3" fontId="0" fillId="0" borderId="2" xfId="0" applyNumberFormat="1" applyBorder="1">
      <alignment vertical="center"/>
    </xf>
    <xf numFmtId="0" fontId="0" fillId="0" borderId="3" xfId="0" quotePrefix="1" applyBorder="1">
      <alignment vertical="center"/>
    </xf>
    <xf numFmtId="14" fontId="0" fillId="0" borderId="3" xfId="0" applyNumberFormat="1" applyBorder="1">
      <alignment vertical="center"/>
    </xf>
    <xf numFmtId="3" fontId="0" fillId="0" borderId="3" xfId="0" applyNumberFormat="1" applyBorder="1">
      <alignment vertical="center"/>
    </xf>
    <xf numFmtId="41" fontId="0" fillId="0" borderId="2" xfId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quotePrefix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quotePrefix="1" applyBorder="1">
      <alignment vertical="center"/>
    </xf>
    <xf numFmtId="0" fontId="0" fillId="0" borderId="8" xfId="0" quotePrefix="1" applyBorder="1">
      <alignment vertical="center"/>
    </xf>
    <xf numFmtId="14" fontId="0" fillId="0" borderId="8" xfId="0" applyNumberFormat="1" applyBorder="1">
      <alignment vertical="center"/>
    </xf>
    <xf numFmtId="3" fontId="0" fillId="0" borderId="8" xfId="0" applyNumberFormat="1" applyBorder="1">
      <alignment vertical="center"/>
    </xf>
    <xf numFmtId="41" fontId="0" fillId="0" borderId="8" xfId="1" applyFont="1" applyBorder="1">
      <alignment vertical="center"/>
    </xf>
    <xf numFmtId="0" fontId="0" fillId="0" borderId="9" xfId="0" quotePrefix="1" applyBorder="1">
      <alignment vertical="center"/>
    </xf>
    <xf numFmtId="0" fontId="0" fillId="0" borderId="2" xfId="0" applyBorder="1">
      <alignment vertical="center"/>
    </xf>
    <xf numFmtId="0" fontId="3" fillId="0" borderId="0" xfId="0" applyFont="1" applyAlignment="1">
      <alignment horizontal="left" vertical="center"/>
    </xf>
    <xf numFmtId="41" fontId="3" fillId="0" borderId="0" xfId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4" zoomScaleNormal="84" workbookViewId="0">
      <selection sqref="A1:K1"/>
    </sheetView>
  </sheetViews>
  <sheetFormatPr defaultRowHeight="16.5"/>
  <cols>
    <col min="1" max="2" width="9" style="1"/>
    <col min="3" max="3" width="56" bestFit="1" customWidth="1"/>
    <col min="4" max="5" width="11.125" bestFit="1" customWidth="1"/>
    <col min="6" max="6" width="12.875" bestFit="1" customWidth="1"/>
    <col min="7" max="7" width="15.375" style="2" bestFit="1" customWidth="1"/>
    <col min="8" max="8" width="21.875" customWidth="1"/>
    <col min="9" max="9" width="9" bestFit="1" customWidth="1"/>
    <col min="10" max="10" width="71.625" bestFit="1" customWidth="1"/>
    <col min="11" max="11" width="32.75" bestFit="1" customWidth="1"/>
  </cols>
  <sheetData>
    <row r="1" spans="1:11" ht="20.25">
      <c r="A1" s="21" t="s">
        <v>105</v>
      </c>
      <c r="B1" s="21"/>
      <c r="C1" s="21"/>
      <c r="D1" s="21"/>
      <c r="E1" s="21"/>
      <c r="F1" s="21"/>
      <c r="G1" s="22"/>
      <c r="H1" s="21"/>
      <c r="I1" s="21"/>
      <c r="J1" s="21"/>
      <c r="K1" s="21"/>
    </row>
    <row r="3" spans="1:11" ht="24.95" customHeight="1">
      <c r="A3" s="23" t="s">
        <v>14</v>
      </c>
      <c r="B3" s="23" t="s">
        <v>15</v>
      </c>
      <c r="C3" s="23" t="s">
        <v>0</v>
      </c>
      <c r="D3" s="23" t="s">
        <v>16</v>
      </c>
      <c r="E3" s="23"/>
      <c r="F3" s="23" t="s">
        <v>17</v>
      </c>
      <c r="G3" s="24" t="s">
        <v>3</v>
      </c>
      <c r="H3" s="23" t="s">
        <v>18</v>
      </c>
      <c r="I3" s="23"/>
      <c r="J3" s="23"/>
      <c r="K3" s="23" t="s">
        <v>4</v>
      </c>
    </row>
    <row r="4" spans="1:11" ht="24.95" customHeight="1">
      <c r="A4" s="23"/>
      <c r="B4" s="23"/>
      <c r="C4" s="23"/>
      <c r="D4" s="3" t="s">
        <v>1</v>
      </c>
      <c r="E4" s="3" t="s">
        <v>2</v>
      </c>
      <c r="F4" s="23"/>
      <c r="G4" s="24"/>
      <c r="H4" s="3" t="s">
        <v>19</v>
      </c>
      <c r="I4" s="3" t="s">
        <v>20</v>
      </c>
      <c r="J4" s="3" t="s">
        <v>21</v>
      </c>
      <c r="K4" s="23"/>
    </row>
    <row r="5" spans="1:11">
      <c r="A5" s="11">
        <v>1</v>
      </c>
      <c r="B5" s="25" t="s">
        <v>8</v>
      </c>
      <c r="C5" s="7" t="s">
        <v>53</v>
      </c>
      <c r="D5" s="8">
        <v>41043</v>
      </c>
      <c r="E5" s="8">
        <v>41274</v>
      </c>
      <c r="F5" s="9">
        <v>26820000</v>
      </c>
      <c r="G5" s="9">
        <v>26500000</v>
      </c>
      <c r="H5" s="7" t="s">
        <v>54</v>
      </c>
      <c r="I5" s="7" t="s">
        <v>55</v>
      </c>
      <c r="J5" s="7" t="s">
        <v>56</v>
      </c>
      <c r="K5" s="12" t="s">
        <v>7</v>
      </c>
    </row>
    <row r="6" spans="1:11">
      <c r="A6" s="13">
        <v>2</v>
      </c>
      <c r="B6" s="26" t="s">
        <v>8</v>
      </c>
      <c r="C6" s="4" t="s">
        <v>62</v>
      </c>
      <c r="D6" s="5">
        <v>41047</v>
      </c>
      <c r="E6" s="5">
        <v>41213</v>
      </c>
      <c r="F6" s="6">
        <v>13395250</v>
      </c>
      <c r="G6" s="6">
        <v>12933250</v>
      </c>
      <c r="H6" s="4" t="s">
        <v>63</v>
      </c>
      <c r="I6" s="4" t="s">
        <v>64</v>
      </c>
      <c r="J6" s="4" t="s">
        <v>65</v>
      </c>
      <c r="K6" s="14" t="s">
        <v>6</v>
      </c>
    </row>
    <row r="7" spans="1:11">
      <c r="A7" s="13">
        <v>3</v>
      </c>
      <c r="B7" s="26" t="s">
        <v>8</v>
      </c>
      <c r="C7" s="4" t="s">
        <v>70</v>
      </c>
      <c r="D7" s="5">
        <v>41050</v>
      </c>
      <c r="E7" s="5">
        <v>41069</v>
      </c>
      <c r="F7" s="6">
        <v>19662000</v>
      </c>
      <c r="G7" s="6">
        <v>18500000</v>
      </c>
      <c r="H7" s="4" t="s">
        <v>71</v>
      </c>
      <c r="I7" s="4" t="s">
        <v>72</v>
      </c>
      <c r="J7" s="4" t="s">
        <v>73</v>
      </c>
      <c r="K7" s="14" t="s">
        <v>6</v>
      </c>
    </row>
    <row r="8" spans="1:11">
      <c r="A8" s="13">
        <v>4</v>
      </c>
      <c r="B8" s="26" t="s">
        <v>8</v>
      </c>
      <c r="C8" s="4" t="s">
        <v>74</v>
      </c>
      <c r="D8" s="5">
        <v>41051</v>
      </c>
      <c r="E8" s="5">
        <v>41053</v>
      </c>
      <c r="F8" s="6">
        <v>11000000</v>
      </c>
      <c r="G8" s="6">
        <v>11000000</v>
      </c>
      <c r="H8" s="4" t="s">
        <v>75</v>
      </c>
      <c r="I8" s="4" t="s">
        <v>76</v>
      </c>
      <c r="J8" s="4" t="s">
        <v>77</v>
      </c>
      <c r="K8" s="14" t="s">
        <v>6</v>
      </c>
    </row>
    <row r="9" spans="1:11">
      <c r="A9" s="13">
        <v>5</v>
      </c>
      <c r="B9" s="26" t="s">
        <v>8</v>
      </c>
      <c r="C9" s="4" t="s">
        <v>78</v>
      </c>
      <c r="D9" s="5">
        <v>41051</v>
      </c>
      <c r="E9" s="5">
        <v>41081</v>
      </c>
      <c r="F9" s="6">
        <v>15994000</v>
      </c>
      <c r="G9" s="6">
        <v>15194300</v>
      </c>
      <c r="H9" s="4" t="s">
        <v>79</v>
      </c>
      <c r="I9" s="4" t="s">
        <v>80</v>
      </c>
      <c r="J9" s="4" t="s">
        <v>81</v>
      </c>
      <c r="K9" s="14" t="s">
        <v>6</v>
      </c>
    </row>
    <row r="10" spans="1:11">
      <c r="A10" s="13">
        <v>6</v>
      </c>
      <c r="B10" s="26" t="s">
        <v>8</v>
      </c>
      <c r="C10" s="4" t="s">
        <v>82</v>
      </c>
      <c r="D10" s="5">
        <v>41051</v>
      </c>
      <c r="E10" s="5">
        <v>41095</v>
      </c>
      <c r="F10" s="6">
        <v>20530000</v>
      </c>
      <c r="G10" s="6">
        <v>20000000</v>
      </c>
      <c r="H10" s="4" t="s">
        <v>83</v>
      </c>
      <c r="I10" s="4" t="s">
        <v>84</v>
      </c>
      <c r="J10" s="4" t="s">
        <v>85</v>
      </c>
      <c r="K10" s="14" t="s">
        <v>6</v>
      </c>
    </row>
    <row r="11" spans="1:11">
      <c r="A11" s="13">
        <v>7</v>
      </c>
      <c r="B11" s="26" t="s">
        <v>8</v>
      </c>
      <c r="C11" s="4" t="s">
        <v>86</v>
      </c>
      <c r="D11" s="5">
        <v>41058</v>
      </c>
      <c r="E11" s="5">
        <v>41134</v>
      </c>
      <c r="F11" s="6">
        <v>18000000</v>
      </c>
      <c r="G11" s="6">
        <v>18000000</v>
      </c>
      <c r="H11" s="4" t="s">
        <v>87</v>
      </c>
      <c r="I11" s="4" t="s">
        <v>88</v>
      </c>
      <c r="J11" s="4" t="s">
        <v>89</v>
      </c>
      <c r="K11" s="14" t="s">
        <v>7</v>
      </c>
    </row>
    <row r="12" spans="1:11">
      <c r="A12" s="13">
        <v>8</v>
      </c>
      <c r="B12" s="26" t="s">
        <v>8</v>
      </c>
      <c r="C12" s="4" t="s">
        <v>97</v>
      </c>
      <c r="D12" s="5">
        <v>41059</v>
      </c>
      <c r="E12" s="5">
        <v>41134</v>
      </c>
      <c r="F12" s="6">
        <v>33960000</v>
      </c>
      <c r="G12" s="6">
        <v>33960000</v>
      </c>
      <c r="H12" s="4" t="s">
        <v>98</v>
      </c>
      <c r="I12" s="4" t="s">
        <v>99</v>
      </c>
      <c r="J12" s="4" t="s">
        <v>100</v>
      </c>
      <c r="K12" s="14" t="s">
        <v>7</v>
      </c>
    </row>
    <row r="13" spans="1:11">
      <c r="A13" s="13">
        <v>9</v>
      </c>
      <c r="B13" s="26" t="s">
        <v>5</v>
      </c>
      <c r="C13" s="4" t="s">
        <v>22</v>
      </c>
      <c r="D13" s="5">
        <v>41031</v>
      </c>
      <c r="E13" s="5">
        <v>41033</v>
      </c>
      <c r="F13" s="6">
        <v>35051200</v>
      </c>
      <c r="G13" s="6">
        <v>34497760</v>
      </c>
      <c r="H13" s="4" t="s">
        <v>23</v>
      </c>
      <c r="I13" s="4" t="s">
        <v>24</v>
      </c>
      <c r="J13" s="4" t="s">
        <v>25</v>
      </c>
      <c r="K13" s="14" t="s">
        <v>7</v>
      </c>
    </row>
    <row r="14" spans="1:11">
      <c r="A14" s="13">
        <v>10</v>
      </c>
      <c r="B14" s="26" t="s">
        <v>5</v>
      </c>
      <c r="C14" s="4" t="s">
        <v>26</v>
      </c>
      <c r="D14" s="5">
        <v>41031</v>
      </c>
      <c r="E14" s="5">
        <v>41060</v>
      </c>
      <c r="F14" s="6">
        <v>18458000</v>
      </c>
      <c r="G14" s="6">
        <v>18040000</v>
      </c>
      <c r="H14" s="4" t="s">
        <v>27</v>
      </c>
      <c r="I14" s="4" t="s">
        <v>28</v>
      </c>
      <c r="J14" s="4" t="s">
        <v>29</v>
      </c>
      <c r="K14" s="14" t="s">
        <v>6</v>
      </c>
    </row>
    <row r="15" spans="1:11">
      <c r="A15" s="13">
        <v>11</v>
      </c>
      <c r="B15" s="26" t="s">
        <v>5</v>
      </c>
      <c r="C15" s="4" t="s">
        <v>57</v>
      </c>
      <c r="D15" s="5">
        <v>41044</v>
      </c>
      <c r="E15" s="5">
        <v>41073</v>
      </c>
      <c r="F15" s="6">
        <v>19305000</v>
      </c>
      <c r="G15" s="6">
        <v>18330000</v>
      </c>
      <c r="H15" s="4" t="s">
        <v>58</v>
      </c>
      <c r="I15" s="4" t="s">
        <v>59</v>
      </c>
      <c r="J15" s="4" t="s">
        <v>60</v>
      </c>
      <c r="K15" s="14" t="s">
        <v>6</v>
      </c>
    </row>
    <row r="16" spans="1:11">
      <c r="A16" s="13">
        <v>12</v>
      </c>
      <c r="B16" s="26" t="s">
        <v>9</v>
      </c>
      <c r="C16" s="4" t="s">
        <v>30</v>
      </c>
      <c r="D16" s="5">
        <v>41031</v>
      </c>
      <c r="E16" s="5">
        <v>41037</v>
      </c>
      <c r="F16" s="6">
        <v>21076000</v>
      </c>
      <c r="G16" s="10">
        <v>20000000</v>
      </c>
      <c r="H16" s="4" t="s">
        <v>31</v>
      </c>
      <c r="I16" s="4" t="s">
        <v>32</v>
      </c>
      <c r="J16" s="4" t="s">
        <v>33</v>
      </c>
      <c r="K16" s="14" t="s">
        <v>6</v>
      </c>
    </row>
    <row r="17" spans="1:11">
      <c r="A17" s="13">
        <v>13</v>
      </c>
      <c r="B17" s="26" t="s">
        <v>9</v>
      </c>
      <c r="C17" s="4" t="s">
        <v>34</v>
      </c>
      <c r="D17" s="5">
        <v>41031</v>
      </c>
      <c r="E17" s="5">
        <v>41041</v>
      </c>
      <c r="F17" s="6">
        <v>19558000</v>
      </c>
      <c r="G17" s="10">
        <v>18380000</v>
      </c>
      <c r="H17" s="4" t="s">
        <v>35</v>
      </c>
      <c r="I17" s="4" t="s">
        <v>36</v>
      </c>
      <c r="J17" s="4" t="s">
        <v>37</v>
      </c>
      <c r="K17" s="14" t="s">
        <v>6</v>
      </c>
    </row>
    <row r="18" spans="1:11">
      <c r="A18" s="13">
        <v>14</v>
      </c>
      <c r="B18" s="26" t="s">
        <v>9</v>
      </c>
      <c r="C18" s="4" t="s">
        <v>38</v>
      </c>
      <c r="D18" s="5">
        <v>41033</v>
      </c>
      <c r="E18" s="5">
        <v>41125</v>
      </c>
      <c r="F18" s="6">
        <v>19954000</v>
      </c>
      <c r="G18" s="10">
        <v>18900000</v>
      </c>
      <c r="H18" s="4" t="s">
        <v>39</v>
      </c>
      <c r="I18" s="4" t="s">
        <v>40</v>
      </c>
      <c r="J18" s="4" t="s">
        <v>41</v>
      </c>
      <c r="K18" s="14" t="s">
        <v>6</v>
      </c>
    </row>
    <row r="19" spans="1:11">
      <c r="A19" s="13">
        <v>15</v>
      </c>
      <c r="B19" s="26" t="s">
        <v>9</v>
      </c>
      <c r="C19" s="4" t="s">
        <v>42</v>
      </c>
      <c r="D19" s="5">
        <v>41036</v>
      </c>
      <c r="E19" s="5">
        <v>41215</v>
      </c>
      <c r="F19" s="6">
        <v>264310000</v>
      </c>
      <c r="G19" s="10">
        <v>256500000</v>
      </c>
      <c r="H19" s="4" t="s">
        <v>43</v>
      </c>
      <c r="I19" s="4" t="s">
        <v>44</v>
      </c>
      <c r="J19" s="4" t="s">
        <v>45</v>
      </c>
      <c r="K19" s="14" t="s">
        <v>13</v>
      </c>
    </row>
    <row r="20" spans="1:11">
      <c r="A20" s="13">
        <v>16</v>
      </c>
      <c r="B20" s="26" t="s">
        <v>9</v>
      </c>
      <c r="C20" s="4" t="s">
        <v>42</v>
      </c>
      <c r="D20" s="5">
        <v>41036</v>
      </c>
      <c r="E20" s="5">
        <v>41215</v>
      </c>
      <c r="F20" s="6">
        <v>264310000</v>
      </c>
      <c r="G20" s="10">
        <v>256500000</v>
      </c>
      <c r="H20" s="4" t="s">
        <v>46</v>
      </c>
      <c r="I20" s="4" t="s">
        <v>47</v>
      </c>
      <c r="J20" s="4" t="s">
        <v>48</v>
      </c>
      <c r="K20" s="14" t="s">
        <v>13</v>
      </c>
    </row>
    <row r="21" spans="1:11">
      <c r="A21" s="13">
        <v>17</v>
      </c>
      <c r="B21" s="26" t="s">
        <v>9</v>
      </c>
      <c r="C21" s="4" t="s">
        <v>42</v>
      </c>
      <c r="D21" s="5">
        <v>41036</v>
      </c>
      <c r="E21" s="5">
        <v>41215</v>
      </c>
      <c r="F21" s="6">
        <v>264310000</v>
      </c>
      <c r="G21" s="10">
        <v>256500000</v>
      </c>
      <c r="H21" s="4" t="s">
        <v>49</v>
      </c>
      <c r="I21" s="4" t="s">
        <v>50</v>
      </c>
      <c r="J21" s="4" t="s">
        <v>51</v>
      </c>
      <c r="K21" s="14" t="s">
        <v>13</v>
      </c>
    </row>
    <row r="22" spans="1:11">
      <c r="A22" s="13">
        <v>18</v>
      </c>
      <c r="B22" s="26" t="s">
        <v>9</v>
      </c>
      <c r="C22" s="4" t="s">
        <v>52</v>
      </c>
      <c r="D22" s="5">
        <v>41037</v>
      </c>
      <c r="E22" s="5">
        <v>41047</v>
      </c>
      <c r="F22" s="6">
        <v>19393000</v>
      </c>
      <c r="G22" s="10">
        <v>18200000</v>
      </c>
      <c r="H22" s="4" t="s">
        <v>10</v>
      </c>
      <c r="I22" s="4" t="s">
        <v>11</v>
      </c>
      <c r="J22" s="4" t="s">
        <v>12</v>
      </c>
      <c r="K22" s="14" t="s">
        <v>6</v>
      </c>
    </row>
    <row r="23" spans="1:11">
      <c r="A23" s="13">
        <v>19</v>
      </c>
      <c r="B23" s="26" t="s">
        <v>9</v>
      </c>
      <c r="C23" s="4" t="s">
        <v>61</v>
      </c>
      <c r="D23" s="5">
        <v>41040</v>
      </c>
      <c r="E23" s="5">
        <v>41052</v>
      </c>
      <c r="F23" s="6">
        <v>15180000</v>
      </c>
      <c r="G23" s="10">
        <v>14400000</v>
      </c>
      <c r="H23" s="4" t="s">
        <v>35</v>
      </c>
      <c r="I23" s="4" t="s">
        <v>36</v>
      </c>
      <c r="J23" s="4" t="s">
        <v>37</v>
      </c>
      <c r="K23" s="14" t="s">
        <v>6</v>
      </c>
    </row>
    <row r="24" spans="1:11">
      <c r="A24" s="13">
        <v>20</v>
      </c>
      <c r="B24" s="26" t="s">
        <v>9</v>
      </c>
      <c r="C24" s="4" t="s">
        <v>66</v>
      </c>
      <c r="D24" s="5">
        <v>41046</v>
      </c>
      <c r="E24" s="5">
        <v>41066</v>
      </c>
      <c r="F24" s="6">
        <v>18000000</v>
      </c>
      <c r="G24" s="10">
        <v>17000000</v>
      </c>
      <c r="H24" s="4" t="s">
        <v>67</v>
      </c>
      <c r="I24" s="4" t="s">
        <v>68</v>
      </c>
      <c r="J24" s="4" t="s">
        <v>69</v>
      </c>
      <c r="K24" s="14" t="s">
        <v>6</v>
      </c>
    </row>
    <row r="25" spans="1:11">
      <c r="A25" s="13">
        <v>21</v>
      </c>
      <c r="B25" s="26" t="s">
        <v>9</v>
      </c>
      <c r="C25" s="4" t="s">
        <v>90</v>
      </c>
      <c r="D25" s="5">
        <v>41053</v>
      </c>
      <c r="E25" s="5">
        <v>41064</v>
      </c>
      <c r="F25" s="6">
        <v>12804000</v>
      </c>
      <c r="G25" s="10">
        <v>12100000</v>
      </c>
      <c r="H25" s="4" t="s">
        <v>91</v>
      </c>
      <c r="I25" s="20" t="s">
        <v>106</v>
      </c>
      <c r="J25" s="20" t="s">
        <v>107</v>
      </c>
      <c r="K25" s="14" t="s">
        <v>6</v>
      </c>
    </row>
    <row r="26" spans="1:11">
      <c r="A26" s="13">
        <v>22</v>
      </c>
      <c r="B26" s="26" t="s">
        <v>9</v>
      </c>
      <c r="C26" s="4" t="s">
        <v>92</v>
      </c>
      <c r="D26" s="5">
        <v>41053</v>
      </c>
      <c r="E26" s="5">
        <v>41072</v>
      </c>
      <c r="F26" s="6">
        <v>18348000</v>
      </c>
      <c r="G26" s="10">
        <v>17400000</v>
      </c>
      <c r="H26" s="4" t="s">
        <v>35</v>
      </c>
      <c r="I26" s="4" t="s">
        <v>36</v>
      </c>
      <c r="J26" s="4" t="s">
        <v>37</v>
      </c>
      <c r="K26" s="14" t="s">
        <v>6</v>
      </c>
    </row>
    <row r="27" spans="1:11">
      <c r="A27" s="13">
        <v>23</v>
      </c>
      <c r="B27" s="26" t="s">
        <v>9</v>
      </c>
      <c r="C27" s="4" t="s">
        <v>93</v>
      </c>
      <c r="D27" s="5">
        <v>41054</v>
      </c>
      <c r="E27" s="5">
        <v>41097</v>
      </c>
      <c r="F27" s="6">
        <v>19426000</v>
      </c>
      <c r="G27" s="10">
        <v>18400000</v>
      </c>
      <c r="H27" s="4" t="s">
        <v>94</v>
      </c>
      <c r="I27" s="4" t="s">
        <v>95</v>
      </c>
      <c r="J27" s="4" t="s">
        <v>96</v>
      </c>
      <c r="K27" s="14" t="s">
        <v>6</v>
      </c>
    </row>
    <row r="28" spans="1:11">
      <c r="A28" s="13">
        <v>24</v>
      </c>
      <c r="B28" s="27" t="s">
        <v>9</v>
      </c>
      <c r="C28" s="15" t="s">
        <v>101</v>
      </c>
      <c r="D28" s="16">
        <v>41060</v>
      </c>
      <c r="E28" s="16">
        <v>41100</v>
      </c>
      <c r="F28" s="17">
        <v>11946000</v>
      </c>
      <c r="G28" s="18">
        <v>11460000</v>
      </c>
      <c r="H28" s="15" t="s">
        <v>102</v>
      </c>
      <c r="I28" s="15" t="s">
        <v>103</v>
      </c>
      <c r="J28" s="15" t="s">
        <v>104</v>
      </c>
      <c r="K28" s="19" t="s">
        <v>6</v>
      </c>
    </row>
    <row r="29" spans="1:11">
      <c r="G29" s="2">
        <f>SUBTOTAL(9,G5:G28)</f>
        <v>1162695310</v>
      </c>
    </row>
  </sheetData>
  <sortState ref="A6:L30">
    <sortCondition descending="1" ref="B6:B30"/>
  </sortState>
  <mergeCells count="9">
    <mergeCell ref="A1:K1"/>
    <mergeCell ref="A3:A4"/>
    <mergeCell ref="B3:B4"/>
    <mergeCell ref="C3:C4"/>
    <mergeCell ref="D3:E3"/>
    <mergeCell ref="F3:F4"/>
    <mergeCell ref="G3:G4"/>
    <mergeCell ref="H3:J3"/>
    <mergeCell ref="K3:K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2012-05-18T00:39:28Z</dcterms:created>
  <dcterms:modified xsi:type="dcterms:W3CDTF">2012-06-14T11:12:55Z</dcterms:modified>
</cp:coreProperties>
</file>