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3995" windowHeight="10305"/>
  </bookViews>
  <sheets>
    <sheet name="sheet1" sheetId="1" r:id="rId1"/>
  </sheets>
  <definedNames>
    <definedName name="경쟁계약_수의계약_중_택일">#REF!</definedName>
  </definedNames>
  <calcPr calcId="125725"/>
</workbook>
</file>

<file path=xl/calcChain.xml><?xml version="1.0" encoding="utf-8"?>
<calcChain xmlns="http://schemas.openxmlformats.org/spreadsheetml/2006/main">
  <c r="E62" i="1"/>
  <c r="E61"/>
  <c r="E58"/>
</calcChain>
</file>

<file path=xl/sharedStrings.xml><?xml version="1.0" encoding="utf-8"?>
<sst xmlns="http://schemas.openxmlformats.org/spreadsheetml/2006/main" count="506" uniqueCount="204">
  <si>
    <t>회계연도</t>
  </si>
  <si>
    <t>분야</t>
  </si>
  <si>
    <t>사업명</t>
  </si>
  <si>
    <t>발주시기</t>
  </si>
  <si>
    <t>종류</t>
  </si>
  <si>
    <t>전화번호</t>
  </si>
  <si>
    <t>사업부서명</t>
    <phoneticPr fontId="1" type="noConversion"/>
  </si>
  <si>
    <t>계약방법</t>
    <phoneticPr fontId="1" type="noConversion"/>
  </si>
  <si>
    <t>수의계약</t>
    <phoneticPr fontId="1" type="noConversion"/>
  </si>
  <si>
    <t>경쟁계약</t>
    <phoneticPr fontId="1" type="noConversion"/>
  </si>
  <si>
    <t>공사종류</t>
    <phoneticPr fontId="1" type="noConversion"/>
  </si>
  <si>
    <t>공사</t>
    <phoneticPr fontId="1" type="noConversion"/>
  </si>
  <si>
    <t>용역</t>
    <phoneticPr fontId="1" type="noConversion"/>
  </si>
  <si>
    <t>물품</t>
    <phoneticPr fontId="1" type="noConversion"/>
  </si>
  <si>
    <t>건강증진과</t>
  </si>
  <si>
    <t>정보통신</t>
  </si>
  <si>
    <t>2670-1682</t>
  </si>
  <si>
    <t>기존검진도구를 개선하여 생애주기별 및 중독, 임신산후, 육아 등 정신건강검진 확대</t>
  </si>
  <si>
    <t>수의계약</t>
  </si>
  <si>
    <t>공사</t>
  </si>
  <si>
    <t>경쟁계약</t>
  </si>
  <si>
    <t>용역</t>
  </si>
  <si>
    <t>안전건설국 도시안전과</t>
  </si>
  <si>
    <t>물품</t>
  </si>
  <si>
    <t>폭염대비 무더위 그늘막 설치</t>
  </si>
  <si>
    <t>불법주정차단속 CCTV 성능개선</t>
  </si>
  <si>
    <t>02-2670-4068</t>
  </si>
  <si>
    <t>방범용(다목적) CCTV 신규설치 및 성능개선</t>
  </si>
  <si>
    <t>방범용 CCTV 신규설치 및 성능개선</t>
  </si>
  <si>
    <t>경쟁계약</t>
    <phoneticPr fontId="5" type="noConversion"/>
  </si>
  <si>
    <t>공사종류</t>
    <phoneticPr fontId="5" type="noConversion"/>
  </si>
  <si>
    <t>계약방법</t>
    <phoneticPr fontId="5" type="noConversion"/>
  </si>
  <si>
    <t>공사</t>
    <phoneticPr fontId="5" type="noConversion"/>
  </si>
  <si>
    <t>수의계약</t>
    <phoneticPr fontId="5" type="noConversion"/>
  </si>
  <si>
    <t>용역</t>
    <phoneticPr fontId="5" type="noConversion"/>
  </si>
  <si>
    <t>사업비
(천원)</t>
    <phoneticPr fontId="1" type="noConversion"/>
  </si>
  <si>
    <t>사업개요</t>
    <phoneticPr fontId="1" type="noConversion"/>
  </si>
  <si>
    <t>계약방법</t>
    <phoneticPr fontId="1" type="noConversion"/>
  </si>
  <si>
    <t>무인 정신건강검진 추가검진항목 
프로그램 업데이트 용역</t>
    <phoneticPr fontId="1" type="noConversion"/>
  </si>
  <si>
    <t>행정국 교육지원과</t>
    <phoneticPr fontId="1" type="noConversion"/>
  </si>
  <si>
    <t>꿈더하기학교 시설 리모델링 공사</t>
    <phoneticPr fontId="1" type="noConversion"/>
  </si>
  <si>
    <t>2670-4166</t>
    <phoneticPr fontId="1" type="noConversion"/>
  </si>
  <si>
    <t>대안교육 위탁교육기관 '꿈더하기학교' 의 중학과정을 위한 기존건물 2층 리모델링 공사</t>
    <phoneticPr fontId="1" type="noConversion"/>
  </si>
  <si>
    <t>일반</t>
    <phoneticPr fontId="1" type="noConversion"/>
  </si>
  <si>
    <t>취업 전문 교육 위탁 운영</t>
    <phoneticPr fontId="1" type="noConversion"/>
  </si>
  <si>
    <t>2670-4149</t>
    <phoneticPr fontId="1" type="noConversion"/>
  </si>
  <si>
    <t>취업전문교육의 일환으로 전기기능사 취득 및 전기안전관리 취업과정을 운영하고자 함</t>
    <phoneticPr fontId="1" type="noConversion"/>
  </si>
  <si>
    <t>안전건설국 도로과</t>
    <phoneticPr fontId="1" type="noConversion"/>
  </si>
  <si>
    <t>토목</t>
    <phoneticPr fontId="1" type="noConversion"/>
  </si>
  <si>
    <t>선유로 201주변 방음벽 교체 공사</t>
    <phoneticPr fontId="1" type="noConversion"/>
  </si>
  <si>
    <t>2670-3822</t>
    <phoneticPr fontId="1" type="noConversion"/>
  </si>
  <si>
    <t>방음벽 교체 H=6m, L=84m</t>
    <phoneticPr fontId="1" type="noConversion"/>
  </si>
  <si>
    <t>기술용역</t>
    <phoneticPr fontId="1" type="noConversion"/>
  </si>
  <si>
    <t>양평2보도육교 정밀안전점검 용역</t>
    <phoneticPr fontId="1" type="noConversion"/>
  </si>
  <si>
    <t>구체 폭 3.4m, 구체 연장 85m</t>
    <phoneticPr fontId="1" type="noConversion"/>
  </si>
  <si>
    <t>영등포역횡단 보도육교 E/V 설치 공사</t>
    <phoneticPr fontId="1" type="noConversion"/>
  </si>
  <si>
    <t>엘리베이터 설치 2대(15인승), 연결로 설치 1식, 보도블록보 포장 3.14a, 기타 부대공 1식</t>
    <phoneticPr fontId="1" type="noConversion"/>
  </si>
  <si>
    <t>금속창호</t>
    <phoneticPr fontId="1" type="noConversion"/>
  </si>
  <si>
    <t>문래로30길 보행자 방호울타리 개선공사</t>
    <phoneticPr fontId="1" type="noConversion"/>
  </si>
  <si>
    <t>2670-3826</t>
    <phoneticPr fontId="1" type="noConversion"/>
  </si>
  <si>
    <t>보행자방호울타리 판넬설치 146m,
보행자방호울타리설치 28m</t>
    <phoneticPr fontId="1" type="noConversion"/>
  </si>
  <si>
    <t>전기</t>
    <phoneticPr fontId="1" type="noConversion"/>
  </si>
  <si>
    <t>LED 보안등 설치공사(영등포동)</t>
    <phoneticPr fontId="1" type="noConversion"/>
  </si>
  <si>
    <t>2670-3838</t>
    <phoneticPr fontId="1" type="noConversion"/>
  </si>
  <si>
    <t>LED 보안등(50W) 96등 설치</t>
    <phoneticPr fontId="1" type="noConversion"/>
  </si>
  <si>
    <t>통신</t>
    <phoneticPr fontId="1" type="noConversion"/>
  </si>
  <si>
    <t>가로등 무선원격 감시제어시스템 구축</t>
    <phoneticPr fontId="1" type="noConversion"/>
  </si>
  <si>
    <t>가로등 양방향점멸기 132대 설치</t>
    <phoneticPr fontId="1" type="noConversion"/>
  </si>
  <si>
    <t>당산로 가로등 개량공사</t>
    <phoneticPr fontId="1" type="noConversion"/>
  </si>
  <si>
    <t>2670-3837</t>
    <phoneticPr fontId="1" type="noConversion"/>
  </si>
  <si>
    <t>가로등 철거/설치 65본(75등)/ 67본(87등), 분전함 철거 4면/설치 4면</t>
    <phoneticPr fontId="1" type="noConversion"/>
  </si>
  <si>
    <t>국제금융로2길 가로등 설치공사</t>
    <phoneticPr fontId="1" type="noConversion"/>
  </si>
  <si>
    <t>2670-3839</t>
    <phoneticPr fontId="1" type="noConversion"/>
  </si>
  <si>
    <t>가로등 설치 17본
분전함 설치 1면</t>
    <phoneticPr fontId="1" type="noConversion"/>
  </si>
  <si>
    <t>양평1동 보행육교 경관조명 공사</t>
    <phoneticPr fontId="1" type="noConversion"/>
  </si>
  <si>
    <t>경관조명 90등, 배선 1식</t>
    <phoneticPr fontId="1" type="noConversion"/>
  </si>
  <si>
    <t>선유도역 걷고싶은 거리 경관조명등 설치</t>
    <phoneticPr fontId="1" type="noConversion"/>
  </si>
  <si>
    <t>지중등 외 5종, PC 및 제어 1식</t>
    <phoneticPr fontId="1" type="noConversion"/>
  </si>
  <si>
    <t>도시국 도시계획과</t>
    <phoneticPr fontId="1" type="noConversion"/>
  </si>
  <si>
    <t>신길 지구단위계획 재정비 수립 용역</t>
    <phoneticPr fontId="1" type="noConversion"/>
  </si>
  <si>
    <t>2670-3533</t>
    <phoneticPr fontId="1" type="noConversion"/>
  </si>
  <si>
    <t>신길 지구단위계획 재정비 수립용역</t>
    <phoneticPr fontId="1" type="noConversion"/>
  </si>
  <si>
    <t>신길 지구단위계획 재정비 교통영향평가 용역</t>
    <phoneticPr fontId="1" type="noConversion"/>
  </si>
  <si>
    <t>교통영향평가 용역</t>
    <phoneticPr fontId="1" type="noConversion"/>
  </si>
  <si>
    <t>2018년 폭염대비 무더위 그늘막 설치</t>
    <phoneticPr fontId="1" type="noConversion"/>
  </si>
  <si>
    <t>02-2670-3064</t>
    <phoneticPr fontId="1" type="noConversion"/>
  </si>
  <si>
    <t>방범용 CCTV 복구공사</t>
    <phoneticPr fontId="1" type="noConversion"/>
  </si>
  <si>
    <t>방범용 CCTV 장애 복구</t>
    <phoneticPr fontId="1" type="noConversion"/>
  </si>
  <si>
    <t>영등포 전통시장 인근 불법주정차단속 CCTV 신규설치</t>
    <phoneticPr fontId="1" type="noConversion"/>
  </si>
  <si>
    <t>불법주정차단속 CCTV 신규설치</t>
    <phoneticPr fontId="1" type="noConversion"/>
  </si>
  <si>
    <t>방범용(다목적) CCTV 신규설치 및 보조카메라 구매설치</t>
    <phoneticPr fontId="1" type="noConversion"/>
  </si>
  <si>
    <t>방범용 CCTV 구매설치 및 보조카메라 설치</t>
    <phoneticPr fontId="1" type="noConversion"/>
  </si>
  <si>
    <t>CCTV 이전설치 공사 시행</t>
    <phoneticPr fontId="1" type="noConversion"/>
  </si>
  <si>
    <t>02-2670-4069</t>
    <phoneticPr fontId="1" type="noConversion"/>
  </si>
  <si>
    <t>민원발생으로 CCTV 이전 시행</t>
    <phoneticPr fontId="1" type="noConversion"/>
  </si>
  <si>
    <t>생활권 공원녹지 조성공사에 따른 방범용 CCTV 신규설치</t>
    <phoneticPr fontId="1" type="noConversion"/>
  </si>
  <si>
    <t>공원방범용 CCTV 신규설치</t>
    <phoneticPr fontId="1" type="noConversion"/>
  </si>
  <si>
    <t>신풍시장 인근 불법주정차단속 CCTV 이전설치</t>
    <phoneticPr fontId="1" type="noConversion"/>
  </si>
  <si>
    <t>수의계약</t>
    <phoneticPr fontId="1" type="noConversion"/>
  </si>
  <si>
    <t>통신소프트웨어(TYBIS v1.0) 구매</t>
    <phoneticPr fontId="1" type="noConversion"/>
  </si>
  <si>
    <t>비밀번호관리솔루션(가드온 v1.0) 구매</t>
    <phoneticPr fontId="1" type="noConversion"/>
  </si>
  <si>
    <t>도시국 도시재생과</t>
    <phoneticPr fontId="1" type="noConversion"/>
  </si>
  <si>
    <t>문래동1~4가 도시환경정비계획 
재정비 수립 용역</t>
    <phoneticPr fontId="1" type="noConversion"/>
  </si>
  <si>
    <t>2670-3528</t>
    <phoneticPr fontId="1" type="noConversion"/>
  </si>
  <si>
    <t>물품</t>
    <phoneticPr fontId="1" type="noConversion"/>
  </si>
  <si>
    <t>지역사회혁신과제-보이는소화기설치</t>
    <phoneticPr fontId="1" type="noConversion"/>
  </si>
  <si>
    <t>2670-3526</t>
    <phoneticPr fontId="1" type="noConversion"/>
  </si>
  <si>
    <t>소방차량이 진입할 수 없는 골목길 등에 화재 발생 시 화재 초기진압을 위한 보이는 소화기 설치</t>
    <phoneticPr fontId="1" type="noConversion"/>
  </si>
  <si>
    <t>복지국 복지정책과</t>
    <phoneticPr fontId="1" type="noConversion"/>
  </si>
  <si>
    <t>영등포동 공공복합시설 건립 타당성 조사 용역</t>
    <phoneticPr fontId="1" type="noConversion"/>
  </si>
  <si>
    <t>2670-3940</t>
    <phoneticPr fontId="1" type="noConversion"/>
  </si>
  <si>
    <t>행정국 자치행정과</t>
    <phoneticPr fontId="1" type="noConversion"/>
  </si>
  <si>
    <t>문래동 주민센터 민원실 외 바닥타일 보수공사</t>
    <phoneticPr fontId="4" type="noConversion"/>
  </si>
  <si>
    <t>2670-3163</t>
    <phoneticPr fontId="1" type="noConversion"/>
  </si>
  <si>
    <t>문래동 주민센터 민원실 바닥의 타일이 깨져 보수</t>
    <phoneticPr fontId="1" type="noConversion"/>
  </si>
  <si>
    <t>도림동 주민센터 현관 캐노피 방수 및 천정재 교체공사</t>
    <phoneticPr fontId="4" type="noConversion"/>
  </si>
  <si>
    <t>도림동 주민센터 현관 캐노피에 물이 새고 있어 방수 처리</t>
    <phoneticPr fontId="1" type="noConversion"/>
  </si>
  <si>
    <t>영등포본동 주민센터 1층 남여화장실 타일교체 등 보수공사</t>
    <phoneticPr fontId="4" type="noConversion"/>
  </si>
  <si>
    <t>영등포본동 주민센터 1층 남녀 화장실 타일이 낡아 교체공사</t>
    <phoneticPr fontId="1" type="noConversion"/>
  </si>
  <si>
    <t>영등포동 주민센터 1층 사무실 및 지하1층 휴게실 냉난방기 설치공사</t>
    <phoneticPr fontId="4" type="noConversion"/>
  </si>
  <si>
    <t>영등포동 주민센터 지하1층과 민원실에 냉난방이 약해 보강공사</t>
    <phoneticPr fontId="1" type="noConversion"/>
  </si>
  <si>
    <t>신길1동 다목적회의실 개보수공사</t>
    <phoneticPr fontId="1" type="noConversion"/>
  </si>
  <si>
    <t>신길1동 다목적회의실이 노후되어 새롭게 개보수하고자 함.</t>
    <phoneticPr fontId="1" type="noConversion"/>
  </si>
  <si>
    <t>당산1동 주민센터 내부 시설 개보수 공사</t>
    <phoneticPr fontId="4" type="noConversion"/>
  </si>
  <si>
    <t>당산1동 주민센터 내부시설이 낡아 도색 등 환경개선 공사</t>
    <phoneticPr fontId="1" type="noConversion"/>
  </si>
  <si>
    <t>신길7동 천장 누수 보수 공사</t>
    <phoneticPr fontId="1" type="noConversion"/>
  </si>
  <si>
    <t>신길7동 천장 누수로 물이 새고 있어 보수공사를 하고자 함.</t>
    <phoneticPr fontId="1" type="noConversion"/>
  </si>
  <si>
    <t>도림동 주민센터 내부도장공사</t>
    <phoneticPr fontId="4" type="noConversion"/>
  </si>
  <si>
    <t>도림동 주민센터 내부시설이 낡아 도색 등 환경개선 공사</t>
    <phoneticPr fontId="1" type="noConversion"/>
  </si>
  <si>
    <t>영등포본동 주민센터 기계실 온수탱크 및 부속교체공사</t>
    <phoneticPr fontId="4" type="noConversion"/>
  </si>
  <si>
    <t>영등포본동 주민센터 온수탱크가 노후되어 교체공사</t>
    <phoneticPr fontId="1" type="noConversion"/>
  </si>
  <si>
    <t xml:space="preserve">샛강문화광장 국기게양대 설치공사 </t>
    <phoneticPr fontId="1" type="noConversion"/>
  </si>
  <si>
    <t>공사</t>
    <phoneticPr fontId="1" type="noConversion"/>
  </si>
  <si>
    <t>2670-3157</t>
    <phoneticPr fontId="1" type="noConversion"/>
  </si>
  <si>
    <t>신길역 샛강문화광장 내 국기게양대 설치</t>
    <phoneticPr fontId="1" type="noConversion"/>
  </si>
  <si>
    <t>영등포동 동청사 계단 난간대 개선공사</t>
    <phoneticPr fontId="4" type="noConversion"/>
  </si>
  <si>
    <t>영등포동 동청사 난간이 위험하여 보수공사함.</t>
    <phoneticPr fontId="1" type="noConversion"/>
  </si>
  <si>
    <t>여의동 보일러실 온수배관 교체공사</t>
    <phoneticPr fontId="4" type="noConversion"/>
  </si>
  <si>
    <t>여의동 주민센터 보일러실 온수배관이 노후되어 교체공사</t>
    <phoneticPr fontId="1" type="noConversion"/>
  </si>
  <si>
    <t>자율방범대 순찰복 구입</t>
    <phoneticPr fontId="1" type="noConversion"/>
  </si>
  <si>
    <t>영등포구 자율방범대 순찰 활동 지원을 위한 순찰복 구입</t>
    <phoneticPr fontId="1" type="noConversion"/>
  </si>
  <si>
    <t>건축</t>
    <phoneticPr fontId="1" type="noConversion"/>
  </si>
  <si>
    <t>문래동 마을활력소 조성 공간개선 건축공사</t>
    <phoneticPr fontId="1" type="noConversion"/>
  </si>
  <si>
    <t>2670-3176</t>
    <phoneticPr fontId="1" type="noConversion"/>
  </si>
  <si>
    <t>문래동 찾아가는 동주민센터 마을활력소 조성을 위한 리모델링 건축공사</t>
    <phoneticPr fontId="1" type="noConversion"/>
  </si>
  <si>
    <t>문래동 마을활력소 조성 공간개선 전기공사</t>
    <phoneticPr fontId="1" type="noConversion"/>
  </si>
  <si>
    <t>문래동 찾아가는 동주민센터 마을활력소 조성을 위한 리모델링 전기공사</t>
    <phoneticPr fontId="1" type="noConversion"/>
  </si>
  <si>
    <t>문래동 마을활력소 조성 공간개선 통신공사</t>
    <phoneticPr fontId="1" type="noConversion"/>
  </si>
  <si>
    <t>문래동 찾아가는 동주민센터 마을활력소 조성을 위한 리모델링 통신공사</t>
    <phoneticPr fontId="1" type="noConversion"/>
  </si>
  <si>
    <t>여의동 유휴공간 재배치 공사</t>
    <phoneticPr fontId="1" type="noConversion"/>
  </si>
  <si>
    <t>여의동 유휴공간을 재배치 공사하여 주민을 위한 공간을 마련</t>
    <phoneticPr fontId="1" type="noConversion"/>
  </si>
  <si>
    <t>양평1동 출입구교체 및 정문 캐노피공사</t>
    <phoneticPr fontId="1" type="noConversion"/>
  </si>
  <si>
    <t>양평1동 캐노피에 물이 새고 노후되어 출입구 교체 및 정문 캐노피 교체예정</t>
    <phoneticPr fontId="1" type="noConversion"/>
  </si>
  <si>
    <t>당산1동 옥상 시설보수 공사</t>
    <phoneticPr fontId="4" type="noConversion"/>
  </si>
  <si>
    <t>당산1동 옥상에서 물이 새고 있어 방수공사예정</t>
    <phoneticPr fontId="1" type="noConversion"/>
  </si>
  <si>
    <t>감리</t>
    <phoneticPr fontId="1" type="noConversion"/>
  </si>
  <si>
    <t>문래동 마을활력소 조성 공간개선 설계의도 구현 업무용역</t>
    <phoneticPr fontId="1" type="noConversion"/>
  </si>
  <si>
    <t>문래동 찾아가는 동주민센터 마을활력소 조성 공간개선 공사 디자인감리 용역</t>
    <phoneticPr fontId="1" type="noConversion"/>
  </si>
  <si>
    <t>동 청사 장애인 편의시설 공사</t>
    <phoneticPr fontId="4" type="noConversion"/>
  </si>
  <si>
    <t>동 청사 장애인 편의시설 공사를 실시하여 장애인에게 편익 도모.</t>
    <phoneticPr fontId="1" type="noConversion"/>
  </si>
  <si>
    <t>도시국 주택과</t>
    <phoneticPr fontId="1" type="noConversion"/>
  </si>
  <si>
    <t>시설물</t>
    <phoneticPr fontId="1" type="noConversion"/>
  </si>
  <si>
    <t>18년 재난위험시설 보수·보강 공사</t>
    <phoneticPr fontId="1" type="noConversion"/>
  </si>
  <si>
    <t>2670-3657</t>
    <phoneticPr fontId="1" type="noConversion"/>
  </si>
  <si>
    <t>관내 재난위험시설(신길연립)의 후면 발코니 보수·보강 공사</t>
    <phoneticPr fontId="1" type="noConversion"/>
  </si>
  <si>
    <t>2018년 소규모 공동주택 안전점검</t>
    <phoneticPr fontId="1" type="noConversion"/>
  </si>
  <si>
    <t>관내 소규모 공동주택(유성빌라)의 안전점검을 전문기관에 위탁 용역</t>
    <phoneticPr fontId="1" type="noConversion"/>
  </si>
  <si>
    <t>국화아파트 주택재건축 정비계획수립 용역</t>
    <phoneticPr fontId="1" type="noConversion"/>
  </si>
  <si>
    <t>2670-3666</t>
    <phoneticPr fontId="1" type="noConversion"/>
  </si>
  <si>
    <t>재건축사업 시행 결정된 국화아파트를 도정법제8조에 의거 정비구역 지정을 위한 정비계획 수립 용역</t>
    <phoneticPr fontId="1" type="noConversion"/>
  </si>
  <si>
    <t>행정국 총무과</t>
    <phoneticPr fontId="1" type="noConversion"/>
  </si>
  <si>
    <t>2018년 상반기 정년퇴임식 행운의 열쇠 구매</t>
    <phoneticPr fontId="1" type="noConversion"/>
  </si>
  <si>
    <t>2670-3326</t>
    <phoneticPr fontId="1" type="noConversion"/>
  </si>
  <si>
    <t>정년ㆍ명예퇴직자 격려품 구매</t>
    <phoneticPr fontId="1" type="noConversion"/>
  </si>
  <si>
    <t>2018년 상반기 정년퇴임식 공로패 구매</t>
    <phoneticPr fontId="1" type="noConversion"/>
  </si>
  <si>
    <t>정년ㆍ명예퇴직자 공로패 구매</t>
    <phoneticPr fontId="1" type="noConversion"/>
  </si>
  <si>
    <t>영등포구 조직진단 연구용역 발주</t>
    <phoneticPr fontId="1" type="noConversion"/>
  </si>
  <si>
    <t>2670-3323</t>
    <phoneticPr fontId="1" type="noConversion"/>
  </si>
  <si>
    <t>조직별 기능과 역할을 진단하여 인력구조 개선 등 조직효율성 제고방안 마련</t>
    <phoneticPr fontId="1" type="noConversion"/>
  </si>
  <si>
    <t>푸른도시과</t>
    <phoneticPr fontId="5" type="noConversion"/>
  </si>
  <si>
    <t>조경</t>
    <phoneticPr fontId="5" type="noConversion"/>
  </si>
  <si>
    <t>신길로33길 브랜드 조성(구주민참여)</t>
    <phoneticPr fontId="5" type="noConversion"/>
  </si>
  <si>
    <t>2670-3767</t>
    <phoneticPr fontId="5" type="noConversion"/>
  </si>
  <si>
    <t>신길로33길 브랜드 조성(구주민참여) 등</t>
    <phoneticPr fontId="5" type="noConversion"/>
  </si>
  <si>
    <t>경쟁계약</t>
    <phoneticPr fontId="5" type="noConversion"/>
  </si>
  <si>
    <t>도신로 가로환경 정비</t>
    <phoneticPr fontId="5" type="noConversion"/>
  </si>
  <si>
    <t>도신로 가로환경 정비 등</t>
    <phoneticPr fontId="5" type="noConversion"/>
  </si>
  <si>
    <t>가마산로 가로수 정비</t>
    <phoneticPr fontId="5" type="noConversion"/>
  </si>
  <si>
    <t>가마산로 가로수 정비 등</t>
    <phoneticPr fontId="5" type="noConversion"/>
  </si>
  <si>
    <t>가로수 생육환경 개선</t>
    <phoneticPr fontId="5" type="noConversion"/>
  </si>
  <si>
    <t>가로수 생육환경 개선 등</t>
    <phoneticPr fontId="5" type="noConversion"/>
  </si>
  <si>
    <t>노들로 위험수목 정비(시주민참여)</t>
    <phoneticPr fontId="5" type="noConversion"/>
  </si>
  <si>
    <t>노들로 위험수목 정비(시주민참여) 등</t>
    <phoneticPr fontId="5" type="noConversion"/>
  </si>
  <si>
    <t>여의도 가로정원 조성</t>
    <phoneticPr fontId="5" type="noConversion"/>
  </si>
  <si>
    <t>2670-3764</t>
    <phoneticPr fontId="5" type="noConversion"/>
  </si>
  <si>
    <t>여의도역 2번 출구 가로정원 조성</t>
    <phoneticPr fontId="5" type="noConversion"/>
  </si>
  <si>
    <t>2018년 신길우성1차 아파트 열린녹지 조성</t>
    <phoneticPr fontId="5" type="noConversion"/>
  </si>
  <si>
    <t>2670-3757</t>
    <phoneticPr fontId="5" type="noConversion"/>
  </si>
  <si>
    <t>노후되고 폐쇄적인 아파트 담장을 허물고, 열린 녹지 조성</t>
    <phoneticPr fontId="5" type="noConversion"/>
  </si>
  <si>
    <t>가로변(의사당대로) 녹지량 확충공사</t>
    <phoneticPr fontId="5" type="noConversion"/>
  </si>
  <si>
    <t>2670-3765</t>
    <phoneticPr fontId="5" type="noConversion"/>
  </si>
  <si>
    <t>의사당대로 노후 시설물 교체 및 수목식재</t>
    <phoneticPr fontId="5" type="noConversion"/>
  </si>
  <si>
    <t>영등포동 공공공지(영등포동2가 435-4 일대)에 공공복합시설 건립을 위해 타당성조사 용역 실시</t>
    <phoneticPr fontId="1" type="noConversion"/>
  </si>
  <si>
    <t>문래동1~4가 도시환경정비구역의 원할한 사업 추진을 위한 도시환경정비계획 재정비 용역</t>
    <phoneticPr fontId="1" type="noConversion"/>
  </si>
</sst>
</file>

<file path=xl/styles.xml><?xml version="1.0" encoding="utf-8"?>
<styleSheet xmlns="http://schemas.openxmlformats.org/spreadsheetml/2006/main">
  <numFmts count="1">
    <numFmt numFmtId="41" formatCode="_-* #,##0_-;\-* #,##0_-;_-* &quot;-&quot;_-;_-@_-"/>
  </numFmts>
  <fonts count="11">
    <font>
      <sz val="11"/>
      <color theme="1"/>
      <name val="맑은 고딕"/>
      <family val="2"/>
      <charset val="129"/>
      <scheme val="minor"/>
    </font>
    <font>
      <sz val="8"/>
      <name val="맑은 고딕"/>
      <family val="2"/>
      <charset val="129"/>
      <scheme val="minor"/>
    </font>
    <font>
      <sz val="11"/>
      <color theme="1"/>
      <name val="맑은 고딕"/>
      <family val="2"/>
      <charset val="129"/>
      <scheme val="minor"/>
    </font>
    <font>
      <sz val="11"/>
      <color theme="1"/>
      <name val="맑은 고딕"/>
      <family val="3"/>
      <charset val="129"/>
      <scheme val="minor"/>
    </font>
    <font>
      <sz val="8"/>
      <name val="돋움"/>
      <family val="3"/>
      <charset val="129"/>
    </font>
    <font>
      <sz val="8"/>
      <name val="맑은 고딕"/>
      <family val="3"/>
      <charset val="129"/>
    </font>
    <font>
      <b/>
      <sz val="8"/>
      <name val="Dotum"/>
      <family val="3"/>
      <charset val="129"/>
    </font>
    <font>
      <sz val="8"/>
      <name val="맑은 고딕"/>
      <family val="3"/>
      <charset val="129"/>
      <scheme val="minor"/>
    </font>
    <font>
      <sz val="8"/>
      <color rgb="FF333333"/>
      <name val="맑은 고딕"/>
      <family val="3"/>
      <charset val="129"/>
      <scheme val="minor"/>
    </font>
    <font>
      <sz val="8"/>
      <color theme="1"/>
      <name val="맑은 고딕"/>
      <family val="2"/>
      <charset val="129"/>
      <scheme val="minor"/>
    </font>
    <font>
      <sz val="8"/>
      <color theme="1"/>
      <name val="맑은 고딕"/>
      <family val="3"/>
      <charset val="129"/>
      <scheme val="minor"/>
    </font>
  </fonts>
  <fills count="3">
    <fill>
      <patternFill patternType="none"/>
    </fill>
    <fill>
      <patternFill patternType="gray125"/>
    </fill>
    <fill>
      <patternFill patternType="solid">
        <fgColor rgb="FFFFFFCC"/>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s>
  <cellStyleXfs count="2">
    <xf numFmtId="0" fontId="0" fillId="0" borderId="0">
      <alignment vertical="center"/>
    </xf>
    <xf numFmtId="41" fontId="2" fillId="0" borderId="0" applyFont="0" applyFill="0" applyBorder="0" applyAlignment="0" applyProtection="0">
      <alignment vertical="center"/>
    </xf>
  </cellStyleXfs>
  <cellXfs count="35">
    <xf numFmtId="0" fontId="0" fillId="0" borderId="0" xfId="0">
      <alignment vertical="center"/>
    </xf>
    <xf numFmtId="0" fontId="3" fillId="0" borderId="0" xfId="0" applyFont="1" applyFill="1" applyAlignment="1">
      <alignment horizontal="center" vertical="center"/>
    </xf>
    <xf numFmtId="0" fontId="0" fillId="0" borderId="0" xfId="0" applyAlignment="1">
      <alignment horizontal="center" vertical="center"/>
    </xf>
    <xf numFmtId="0" fontId="6" fillId="2" borderId="1" xfId="0" applyFont="1" applyFill="1" applyBorder="1" applyAlignment="1">
      <alignment horizontal="center" vertical="center" wrapText="1"/>
    </xf>
    <xf numFmtId="41" fontId="6" fillId="2"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41" fontId="7" fillId="0" borderId="1" xfId="1" applyFont="1" applyBorder="1" applyAlignment="1">
      <alignment horizontal="center" vertical="center"/>
    </xf>
    <xf numFmtId="0" fontId="7" fillId="0" borderId="1" xfId="0" applyFont="1" applyBorder="1" applyAlignment="1">
      <alignment horizontal="center" vertical="center"/>
    </xf>
    <xf numFmtId="41" fontId="7" fillId="0" borderId="1" xfId="1" applyFont="1" applyBorder="1" applyAlignment="1">
      <alignment horizontal="center" vertical="center" shrinkToFit="1"/>
    </xf>
    <xf numFmtId="0" fontId="7" fillId="0" borderId="1" xfId="0" applyFont="1" applyFill="1" applyBorder="1" applyAlignment="1">
      <alignment horizontal="center" vertical="center" wrapText="1"/>
    </xf>
    <xf numFmtId="41" fontId="7" fillId="0" borderId="1" xfId="1" applyFont="1" applyFill="1" applyBorder="1" applyAlignment="1">
      <alignment horizontal="center" vertical="center" wrapText="1"/>
    </xf>
    <xf numFmtId="0" fontId="7" fillId="0" borderId="1" xfId="0" applyFont="1" applyFill="1" applyBorder="1" applyAlignment="1">
      <alignment horizontal="center" vertical="center"/>
    </xf>
    <xf numFmtId="41" fontId="7" fillId="0" borderId="1" xfId="1" applyFont="1" applyFill="1" applyBorder="1" applyAlignment="1">
      <alignment horizontal="center" vertical="center"/>
    </xf>
    <xf numFmtId="0" fontId="8" fillId="0" borderId="2" xfId="0" applyFont="1" applyFill="1" applyBorder="1" applyAlignment="1">
      <alignment horizontal="center" vertical="center" wrapText="1"/>
    </xf>
    <xf numFmtId="41" fontId="7" fillId="0" borderId="1" xfId="1"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quotePrefix="1" applyFont="1" applyBorder="1" applyAlignment="1">
      <alignment horizontal="center" vertical="center"/>
    </xf>
    <xf numFmtId="0" fontId="7" fillId="0" borderId="3" xfId="0" applyFont="1" applyBorder="1" applyAlignment="1">
      <alignment horizontal="center" vertical="center" wrapText="1"/>
    </xf>
    <xf numFmtId="0" fontId="1" fillId="0" borderId="3" xfId="0" applyFont="1" applyBorder="1" applyAlignment="1">
      <alignment horizontal="center" vertical="center"/>
    </xf>
    <xf numFmtId="0" fontId="7" fillId="0" borderId="3" xfId="0" applyFont="1" applyBorder="1" applyAlignment="1">
      <alignment horizontal="center" vertical="center"/>
    </xf>
    <xf numFmtId="41" fontId="7" fillId="0" borderId="3" xfId="1" applyFont="1" applyBorder="1" applyAlignment="1">
      <alignment horizontal="center" vertical="center"/>
    </xf>
    <xf numFmtId="0" fontId="9" fillId="0" borderId="1" xfId="0" applyFont="1" applyBorder="1" applyAlignment="1">
      <alignment horizontal="center" vertical="center"/>
    </xf>
    <xf numFmtId="41" fontId="10" fillId="0" borderId="1" xfId="1"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41" fontId="9" fillId="0" borderId="0" xfId="1" applyFont="1" applyAlignment="1">
      <alignment horizontal="center" vertical="center"/>
    </xf>
    <xf numFmtId="0" fontId="6" fillId="2" borderId="1"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Fill="1" applyBorder="1" applyAlignment="1">
      <alignment horizontal="center" vertical="center" shrinkToFit="1"/>
    </xf>
    <xf numFmtId="9" fontId="7" fillId="0" borderId="1" xfId="0"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Alignment="1">
      <alignment horizontal="center" vertical="center" shrinkToFit="1"/>
    </xf>
  </cellXfs>
  <cellStyles count="2">
    <cellStyle name="쉼표 [0]" xfId="1" builtinId="6"/>
    <cellStyle name="표준"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65"/>
  <sheetViews>
    <sheetView tabSelected="1" workbookViewId="0">
      <selection activeCell="C5" sqref="C5"/>
    </sheetView>
  </sheetViews>
  <sheetFormatPr defaultRowHeight="16.5"/>
  <cols>
    <col min="1" max="1" width="8.75" style="25" customWidth="1"/>
    <col min="2" max="2" width="25" style="25" customWidth="1"/>
    <col min="3" max="3" width="16.875" style="26" customWidth="1"/>
    <col min="4" max="4" width="38.25" style="25" customWidth="1"/>
    <col min="5" max="5" width="10.5" style="27" customWidth="1"/>
    <col min="6" max="6" width="8" style="25" customWidth="1"/>
    <col min="7" max="7" width="15.875" style="25" customWidth="1"/>
    <col min="8" max="8" width="16.875" style="25" customWidth="1"/>
    <col min="9" max="9" width="28.5" style="34" customWidth="1"/>
    <col min="10" max="10" width="17.5" style="25" customWidth="1"/>
  </cols>
  <sheetData>
    <row r="1" spans="1:27" ht="34.5" customHeight="1">
      <c r="A1" s="3" t="s">
        <v>0</v>
      </c>
      <c r="B1" s="3" t="s">
        <v>6</v>
      </c>
      <c r="C1" s="3" t="s">
        <v>1</v>
      </c>
      <c r="D1" s="3" t="s">
        <v>2</v>
      </c>
      <c r="E1" s="4" t="s">
        <v>35</v>
      </c>
      <c r="F1" s="3" t="s">
        <v>3</v>
      </c>
      <c r="G1" s="3" t="s">
        <v>4</v>
      </c>
      <c r="H1" s="3" t="s">
        <v>5</v>
      </c>
      <c r="I1" s="28" t="s">
        <v>36</v>
      </c>
      <c r="J1" s="3" t="s">
        <v>37</v>
      </c>
    </row>
    <row r="2" spans="1:27" ht="27" customHeight="1">
      <c r="A2" s="5">
        <v>2018</v>
      </c>
      <c r="B2" s="6" t="s">
        <v>14</v>
      </c>
      <c r="C2" s="5" t="s">
        <v>15</v>
      </c>
      <c r="D2" s="5" t="s">
        <v>38</v>
      </c>
      <c r="E2" s="7">
        <v>9500</v>
      </c>
      <c r="F2" s="8">
        <v>201804</v>
      </c>
      <c r="G2" s="5" t="s">
        <v>21</v>
      </c>
      <c r="H2" s="8" t="s">
        <v>16</v>
      </c>
      <c r="I2" s="29" t="s">
        <v>17</v>
      </c>
      <c r="J2" s="5" t="s">
        <v>18</v>
      </c>
      <c r="Z2" t="s">
        <v>10</v>
      </c>
      <c r="AA2" t="s">
        <v>7</v>
      </c>
    </row>
    <row r="3" spans="1:27" ht="15" customHeight="1">
      <c r="A3" s="5">
        <v>2018</v>
      </c>
      <c r="B3" s="6" t="s">
        <v>39</v>
      </c>
      <c r="C3" s="5" t="s">
        <v>43</v>
      </c>
      <c r="D3" s="8" t="s">
        <v>40</v>
      </c>
      <c r="E3" s="7">
        <v>160000</v>
      </c>
      <c r="F3" s="8">
        <v>201806</v>
      </c>
      <c r="G3" s="5" t="s">
        <v>19</v>
      </c>
      <c r="H3" s="8" t="s">
        <v>41</v>
      </c>
      <c r="I3" s="29" t="s">
        <v>42</v>
      </c>
      <c r="J3" s="5" t="s">
        <v>20</v>
      </c>
      <c r="Z3" t="s">
        <v>10</v>
      </c>
      <c r="AA3" t="s">
        <v>7</v>
      </c>
    </row>
    <row r="4" spans="1:27" ht="15" customHeight="1">
      <c r="A4" s="5">
        <v>2018</v>
      </c>
      <c r="B4" s="8" t="s">
        <v>39</v>
      </c>
      <c r="C4" s="5" t="s">
        <v>43</v>
      </c>
      <c r="D4" s="8" t="s">
        <v>44</v>
      </c>
      <c r="E4" s="7">
        <v>9900</v>
      </c>
      <c r="F4" s="8">
        <v>201804</v>
      </c>
      <c r="G4" s="5" t="s">
        <v>21</v>
      </c>
      <c r="H4" s="8" t="s">
        <v>45</v>
      </c>
      <c r="I4" s="29" t="s">
        <v>46</v>
      </c>
      <c r="J4" s="5" t="s">
        <v>18</v>
      </c>
      <c r="Z4" t="s">
        <v>11</v>
      </c>
      <c r="AA4" t="s">
        <v>8</v>
      </c>
    </row>
    <row r="5" spans="1:27" ht="15" customHeight="1">
      <c r="A5" s="5">
        <v>2018</v>
      </c>
      <c r="B5" s="6" t="s">
        <v>47</v>
      </c>
      <c r="C5" s="5" t="s">
        <v>48</v>
      </c>
      <c r="D5" s="8" t="s">
        <v>49</v>
      </c>
      <c r="E5" s="9">
        <v>380000</v>
      </c>
      <c r="F5" s="8">
        <v>201805</v>
      </c>
      <c r="G5" s="5" t="s">
        <v>19</v>
      </c>
      <c r="H5" s="8" t="s">
        <v>50</v>
      </c>
      <c r="I5" s="29" t="s">
        <v>51</v>
      </c>
      <c r="J5" s="5" t="s">
        <v>20</v>
      </c>
      <c r="Z5" t="s">
        <v>11</v>
      </c>
      <c r="AA5" t="s">
        <v>8</v>
      </c>
    </row>
    <row r="6" spans="1:27" ht="15" customHeight="1">
      <c r="A6" s="5">
        <v>2018</v>
      </c>
      <c r="B6" s="6" t="s">
        <v>47</v>
      </c>
      <c r="C6" s="5" t="s">
        <v>52</v>
      </c>
      <c r="D6" s="8" t="s">
        <v>53</v>
      </c>
      <c r="E6" s="9">
        <v>14000</v>
      </c>
      <c r="F6" s="8">
        <v>201805</v>
      </c>
      <c r="G6" s="5" t="s">
        <v>21</v>
      </c>
      <c r="H6" s="8" t="s">
        <v>50</v>
      </c>
      <c r="I6" s="29" t="s">
        <v>54</v>
      </c>
      <c r="J6" s="5" t="s">
        <v>18</v>
      </c>
      <c r="Z6" t="s">
        <v>12</v>
      </c>
      <c r="AA6" t="s">
        <v>9</v>
      </c>
    </row>
    <row r="7" spans="1:27" ht="15" customHeight="1">
      <c r="A7" s="5">
        <v>2018</v>
      </c>
      <c r="B7" s="6" t="s">
        <v>47</v>
      </c>
      <c r="C7" s="5" t="s">
        <v>48</v>
      </c>
      <c r="D7" s="8" t="s">
        <v>55</v>
      </c>
      <c r="E7" s="9">
        <v>1000000</v>
      </c>
      <c r="F7" s="8">
        <v>201805</v>
      </c>
      <c r="G7" s="5" t="s">
        <v>19</v>
      </c>
      <c r="H7" s="8" t="s">
        <v>50</v>
      </c>
      <c r="I7" s="29" t="s">
        <v>56</v>
      </c>
      <c r="J7" s="5" t="s">
        <v>20</v>
      </c>
      <c r="Z7" t="s">
        <v>13</v>
      </c>
    </row>
    <row r="8" spans="1:27" ht="15" customHeight="1">
      <c r="A8" s="5">
        <v>2018</v>
      </c>
      <c r="B8" s="6" t="s">
        <v>47</v>
      </c>
      <c r="C8" s="5" t="s">
        <v>57</v>
      </c>
      <c r="D8" s="8" t="s">
        <v>58</v>
      </c>
      <c r="E8" s="9">
        <v>10000</v>
      </c>
      <c r="F8" s="8">
        <v>201805</v>
      </c>
      <c r="G8" s="5" t="s">
        <v>19</v>
      </c>
      <c r="H8" s="8" t="s">
        <v>59</v>
      </c>
      <c r="I8" s="29" t="s">
        <v>60</v>
      </c>
      <c r="J8" s="5" t="s">
        <v>18</v>
      </c>
    </row>
    <row r="9" spans="1:27" ht="15" customHeight="1">
      <c r="A9" s="5">
        <v>2018</v>
      </c>
      <c r="B9" s="6" t="s">
        <v>47</v>
      </c>
      <c r="C9" s="5" t="s">
        <v>61</v>
      </c>
      <c r="D9" s="8" t="s">
        <v>62</v>
      </c>
      <c r="E9" s="9">
        <v>89000</v>
      </c>
      <c r="F9" s="8">
        <v>201805</v>
      </c>
      <c r="G9" s="5" t="s">
        <v>19</v>
      </c>
      <c r="H9" s="8" t="s">
        <v>63</v>
      </c>
      <c r="I9" s="29" t="s">
        <v>64</v>
      </c>
      <c r="J9" s="5" t="s">
        <v>18</v>
      </c>
    </row>
    <row r="10" spans="1:27" ht="15" customHeight="1">
      <c r="A10" s="5">
        <v>2018</v>
      </c>
      <c r="B10" s="6" t="s">
        <v>47</v>
      </c>
      <c r="C10" s="5" t="s">
        <v>65</v>
      </c>
      <c r="D10" s="8" t="s">
        <v>66</v>
      </c>
      <c r="E10" s="9">
        <v>253000</v>
      </c>
      <c r="F10" s="8">
        <v>201805</v>
      </c>
      <c r="G10" s="5" t="s">
        <v>19</v>
      </c>
      <c r="H10" s="8" t="s">
        <v>63</v>
      </c>
      <c r="I10" s="29" t="s">
        <v>67</v>
      </c>
      <c r="J10" s="5" t="s">
        <v>18</v>
      </c>
    </row>
    <row r="11" spans="1:27" ht="15" customHeight="1">
      <c r="A11" s="5">
        <v>2018</v>
      </c>
      <c r="B11" s="6" t="s">
        <v>47</v>
      </c>
      <c r="C11" s="5" t="s">
        <v>61</v>
      </c>
      <c r="D11" s="8" t="s">
        <v>68</v>
      </c>
      <c r="E11" s="9">
        <v>540000</v>
      </c>
      <c r="F11" s="8">
        <v>201805</v>
      </c>
      <c r="G11" s="5" t="s">
        <v>19</v>
      </c>
      <c r="H11" s="8" t="s">
        <v>69</v>
      </c>
      <c r="I11" s="29" t="s">
        <v>70</v>
      </c>
      <c r="J11" s="5" t="s">
        <v>20</v>
      </c>
    </row>
    <row r="12" spans="1:27" ht="15" customHeight="1">
      <c r="A12" s="5">
        <v>2018</v>
      </c>
      <c r="B12" s="6" t="s">
        <v>47</v>
      </c>
      <c r="C12" s="5" t="s">
        <v>61</v>
      </c>
      <c r="D12" s="8" t="s">
        <v>71</v>
      </c>
      <c r="E12" s="9">
        <v>230000</v>
      </c>
      <c r="F12" s="8">
        <v>201805</v>
      </c>
      <c r="G12" s="5" t="s">
        <v>19</v>
      </c>
      <c r="H12" s="8" t="s">
        <v>72</v>
      </c>
      <c r="I12" s="29" t="s">
        <v>73</v>
      </c>
      <c r="J12" s="5" t="s">
        <v>18</v>
      </c>
    </row>
    <row r="13" spans="1:27" ht="15" customHeight="1">
      <c r="A13" s="5">
        <v>2018</v>
      </c>
      <c r="B13" s="6" t="s">
        <v>47</v>
      </c>
      <c r="C13" s="5" t="s">
        <v>61</v>
      </c>
      <c r="D13" s="8" t="s">
        <v>74</v>
      </c>
      <c r="E13" s="9">
        <v>50000</v>
      </c>
      <c r="F13" s="8">
        <v>201805</v>
      </c>
      <c r="G13" s="5" t="s">
        <v>19</v>
      </c>
      <c r="H13" s="8" t="s">
        <v>72</v>
      </c>
      <c r="I13" s="29" t="s">
        <v>75</v>
      </c>
      <c r="J13" s="5" t="s">
        <v>18</v>
      </c>
    </row>
    <row r="14" spans="1:27" ht="15" customHeight="1">
      <c r="A14" s="5">
        <v>2018</v>
      </c>
      <c r="B14" s="6" t="s">
        <v>47</v>
      </c>
      <c r="C14" s="5" t="s">
        <v>61</v>
      </c>
      <c r="D14" s="8" t="s">
        <v>76</v>
      </c>
      <c r="E14" s="9">
        <v>22000</v>
      </c>
      <c r="F14" s="8">
        <v>201805</v>
      </c>
      <c r="G14" s="5" t="s">
        <v>21</v>
      </c>
      <c r="H14" s="8" t="s">
        <v>72</v>
      </c>
      <c r="I14" s="29" t="s">
        <v>77</v>
      </c>
      <c r="J14" s="5" t="s">
        <v>18</v>
      </c>
    </row>
    <row r="15" spans="1:27" s="1" customFormat="1" ht="15" customHeight="1">
      <c r="A15" s="5">
        <v>2018</v>
      </c>
      <c r="B15" s="8" t="s">
        <v>78</v>
      </c>
      <c r="C15" s="10" t="s">
        <v>52</v>
      </c>
      <c r="D15" s="10" t="s">
        <v>79</v>
      </c>
      <c r="E15" s="11">
        <v>475000</v>
      </c>
      <c r="F15" s="10">
        <v>201803</v>
      </c>
      <c r="G15" s="5" t="s">
        <v>21</v>
      </c>
      <c r="H15" s="10" t="s">
        <v>80</v>
      </c>
      <c r="I15" s="30" t="s">
        <v>81</v>
      </c>
      <c r="J15" s="5" t="s">
        <v>20</v>
      </c>
    </row>
    <row r="16" spans="1:27" s="2" customFormat="1" ht="15" customHeight="1">
      <c r="A16" s="5">
        <v>2018</v>
      </c>
      <c r="B16" s="6" t="s">
        <v>78</v>
      </c>
      <c r="C16" s="5" t="s">
        <v>52</v>
      </c>
      <c r="D16" s="8" t="s">
        <v>82</v>
      </c>
      <c r="E16" s="7">
        <v>83000</v>
      </c>
      <c r="F16" s="8">
        <v>201806</v>
      </c>
      <c r="G16" s="5" t="s">
        <v>21</v>
      </c>
      <c r="H16" s="8" t="s">
        <v>80</v>
      </c>
      <c r="I16" s="29" t="s">
        <v>83</v>
      </c>
      <c r="J16" s="5" t="s">
        <v>20</v>
      </c>
      <c r="Z16" s="2" t="s">
        <v>11</v>
      </c>
      <c r="AA16" s="2" t="s">
        <v>8</v>
      </c>
    </row>
    <row r="17" spans="1:27" ht="15" customHeight="1">
      <c r="A17" s="10">
        <v>2018</v>
      </c>
      <c r="B17" s="12" t="s">
        <v>22</v>
      </c>
      <c r="C17" s="10" t="s">
        <v>43</v>
      </c>
      <c r="D17" s="12" t="s">
        <v>84</v>
      </c>
      <c r="E17" s="13">
        <v>117800</v>
      </c>
      <c r="F17" s="12">
        <v>201805</v>
      </c>
      <c r="G17" s="10" t="s">
        <v>23</v>
      </c>
      <c r="H17" s="12" t="s">
        <v>85</v>
      </c>
      <c r="I17" s="30" t="s">
        <v>24</v>
      </c>
      <c r="J17" s="10" t="s">
        <v>20</v>
      </c>
      <c r="Z17" t="s">
        <v>12</v>
      </c>
      <c r="AA17" t="s">
        <v>9</v>
      </c>
    </row>
    <row r="18" spans="1:27" ht="15" customHeight="1">
      <c r="A18" s="10">
        <v>2018</v>
      </c>
      <c r="B18" s="12" t="s">
        <v>22</v>
      </c>
      <c r="C18" s="10" t="s">
        <v>15</v>
      </c>
      <c r="D18" s="12" t="s">
        <v>25</v>
      </c>
      <c r="E18" s="13">
        <v>50000</v>
      </c>
      <c r="F18" s="12">
        <v>201801</v>
      </c>
      <c r="G18" s="10" t="s">
        <v>19</v>
      </c>
      <c r="H18" s="12" t="s">
        <v>26</v>
      </c>
      <c r="I18" s="30" t="s">
        <v>25</v>
      </c>
      <c r="J18" s="10" t="s">
        <v>18</v>
      </c>
      <c r="Z18" t="s">
        <v>11</v>
      </c>
      <c r="AA18" t="s">
        <v>8</v>
      </c>
    </row>
    <row r="19" spans="1:27" ht="15" customHeight="1">
      <c r="A19" s="10">
        <v>2018</v>
      </c>
      <c r="B19" s="12" t="s">
        <v>22</v>
      </c>
      <c r="C19" s="10" t="s">
        <v>15</v>
      </c>
      <c r="D19" s="12" t="s">
        <v>86</v>
      </c>
      <c r="E19" s="13">
        <v>1998</v>
      </c>
      <c r="F19" s="12">
        <v>201802</v>
      </c>
      <c r="G19" s="10" t="s">
        <v>19</v>
      </c>
      <c r="H19" s="12" t="s">
        <v>26</v>
      </c>
      <c r="I19" s="30" t="s">
        <v>87</v>
      </c>
      <c r="J19" s="10" t="s">
        <v>18</v>
      </c>
    </row>
    <row r="20" spans="1:27" ht="15" customHeight="1">
      <c r="A20" s="10">
        <v>2018</v>
      </c>
      <c r="B20" s="12" t="s">
        <v>22</v>
      </c>
      <c r="C20" s="10" t="s">
        <v>15</v>
      </c>
      <c r="D20" s="12" t="s">
        <v>27</v>
      </c>
      <c r="E20" s="13">
        <v>1507982</v>
      </c>
      <c r="F20" s="12">
        <v>201803</v>
      </c>
      <c r="G20" s="10" t="s">
        <v>23</v>
      </c>
      <c r="H20" s="12" t="s">
        <v>26</v>
      </c>
      <c r="I20" s="30" t="s">
        <v>28</v>
      </c>
      <c r="J20" s="10" t="s">
        <v>20</v>
      </c>
      <c r="Z20" t="s">
        <v>12</v>
      </c>
      <c r="AA20" t="s">
        <v>9</v>
      </c>
    </row>
    <row r="21" spans="1:27" ht="15" customHeight="1">
      <c r="A21" s="10">
        <v>2018</v>
      </c>
      <c r="B21" s="12" t="s">
        <v>22</v>
      </c>
      <c r="C21" s="10" t="s">
        <v>15</v>
      </c>
      <c r="D21" s="12" t="s">
        <v>88</v>
      </c>
      <c r="E21" s="13">
        <v>54529</v>
      </c>
      <c r="F21" s="12">
        <v>201803</v>
      </c>
      <c r="G21" s="10" t="s">
        <v>19</v>
      </c>
      <c r="H21" s="12" t="s">
        <v>26</v>
      </c>
      <c r="I21" s="30" t="s">
        <v>89</v>
      </c>
      <c r="J21" s="10" t="s">
        <v>18</v>
      </c>
      <c r="Z21" t="s">
        <v>13</v>
      </c>
    </row>
    <row r="22" spans="1:27" ht="15" customHeight="1">
      <c r="A22" s="10">
        <v>2018</v>
      </c>
      <c r="B22" s="12" t="s">
        <v>22</v>
      </c>
      <c r="C22" s="10" t="s">
        <v>15</v>
      </c>
      <c r="D22" s="12" t="s">
        <v>90</v>
      </c>
      <c r="E22" s="13">
        <v>566622</v>
      </c>
      <c r="F22" s="12">
        <v>201803</v>
      </c>
      <c r="G22" s="10" t="s">
        <v>23</v>
      </c>
      <c r="H22" s="12" t="s">
        <v>26</v>
      </c>
      <c r="I22" s="30" t="s">
        <v>91</v>
      </c>
      <c r="J22" s="10" t="s">
        <v>20</v>
      </c>
    </row>
    <row r="23" spans="1:27" ht="15" customHeight="1">
      <c r="A23" s="10">
        <v>2018</v>
      </c>
      <c r="B23" s="12" t="s">
        <v>22</v>
      </c>
      <c r="C23" s="10" t="s">
        <v>15</v>
      </c>
      <c r="D23" s="12" t="s">
        <v>92</v>
      </c>
      <c r="E23" s="13">
        <v>8882</v>
      </c>
      <c r="F23" s="12">
        <v>201803</v>
      </c>
      <c r="G23" s="10" t="s">
        <v>19</v>
      </c>
      <c r="H23" s="12" t="s">
        <v>93</v>
      </c>
      <c r="I23" s="30" t="s">
        <v>94</v>
      </c>
      <c r="J23" s="10" t="s">
        <v>18</v>
      </c>
    </row>
    <row r="24" spans="1:27" ht="15" customHeight="1">
      <c r="A24" s="10">
        <v>2018</v>
      </c>
      <c r="B24" s="12" t="s">
        <v>22</v>
      </c>
      <c r="C24" s="10" t="s">
        <v>15</v>
      </c>
      <c r="D24" s="12" t="s">
        <v>95</v>
      </c>
      <c r="E24" s="13">
        <v>37747</v>
      </c>
      <c r="F24" s="12">
        <v>201804</v>
      </c>
      <c r="G24" s="10" t="s">
        <v>19</v>
      </c>
      <c r="H24" s="12" t="s">
        <v>93</v>
      </c>
      <c r="I24" s="30" t="s">
        <v>96</v>
      </c>
      <c r="J24" s="10" t="s">
        <v>18</v>
      </c>
    </row>
    <row r="25" spans="1:27" ht="15" customHeight="1">
      <c r="A25" s="10">
        <v>2018</v>
      </c>
      <c r="B25" s="12" t="s">
        <v>22</v>
      </c>
      <c r="C25" s="10" t="s">
        <v>15</v>
      </c>
      <c r="D25" s="12" t="s">
        <v>97</v>
      </c>
      <c r="E25" s="13">
        <v>16200</v>
      </c>
      <c r="F25" s="12">
        <v>201804</v>
      </c>
      <c r="G25" s="10" t="s">
        <v>19</v>
      </c>
      <c r="H25" s="12" t="s">
        <v>26</v>
      </c>
      <c r="I25" s="30" t="s">
        <v>89</v>
      </c>
      <c r="J25" s="10" t="s">
        <v>98</v>
      </c>
    </row>
    <row r="26" spans="1:27" ht="15" customHeight="1">
      <c r="A26" s="10">
        <v>2018</v>
      </c>
      <c r="B26" s="12" t="s">
        <v>22</v>
      </c>
      <c r="C26" s="10" t="s">
        <v>15</v>
      </c>
      <c r="D26" s="12" t="s">
        <v>99</v>
      </c>
      <c r="E26" s="13">
        <v>199070</v>
      </c>
      <c r="F26" s="12">
        <v>201804</v>
      </c>
      <c r="G26" s="10" t="s">
        <v>23</v>
      </c>
      <c r="H26" s="12" t="s">
        <v>26</v>
      </c>
      <c r="I26" s="30" t="s">
        <v>99</v>
      </c>
      <c r="J26" s="10" t="s">
        <v>20</v>
      </c>
    </row>
    <row r="27" spans="1:27" ht="15" customHeight="1">
      <c r="A27" s="10">
        <v>2018</v>
      </c>
      <c r="B27" s="12" t="s">
        <v>22</v>
      </c>
      <c r="C27" s="10" t="s">
        <v>15</v>
      </c>
      <c r="D27" s="12" t="s">
        <v>100</v>
      </c>
      <c r="E27" s="13">
        <v>79412</v>
      </c>
      <c r="F27" s="12">
        <v>201804</v>
      </c>
      <c r="G27" s="10" t="s">
        <v>23</v>
      </c>
      <c r="H27" s="12" t="s">
        <v>26</v>
      </c>
      <c r="I27" s="30" t="s">
        <v>100</v>
      </c>
      <c r="J27" s="10" t="s">
        <v>20</v>
      </c>
    </row>
    <row r="28" spans="1:27" ht="15" customHeight="1">
      <c r="A28" s="5">
        <v>2018</v>
      </c>
      <c r="B28" s="6" t="s">
        <v>101</v>
      </c>
      <c r="C28" s="5" t="s">
        <v>52</v>
      </c>
      <c r="D28" s="5" t="s">
        <v>102</v>
      </c>
      <c r="E28" s="7">
        <v>300000</v>
      </c>
      <c r="F28" s="8">
        <v>201804</v>
      </c>
      <c r="G28" s="5" t="s">
        <v>21</v>
      </c>
      <c r="H28" s="8" t="s">
        <v>103</v>
      </c>
      <c r="I28" s="29" t="s">
        <v>203</v>
      </c>
      <c r="J28" s="5" t="s">
        <v>20</v>
      </c>
      <c r="Z28" t="s">
        <v>10</v>
      </c>
      <c r="AA28" t="s">
        <v>7</v>
      </c>
    </row>
    <row r="29" spans="1:27" ht="15" customHeight="1">
      <c r="A29" s="5">
        <v>2018</v>
      </c>
      <c r="B29" s="6" t="s">
        <v>101</v>
      </c>
      <c r="C29" s="5" t="s">
        <v>104</v>
      </c>
      <c r="D29" s="8" t="s">
        <v>105</v>
      </c>
      <c r="E29" s="7">
        <v>30000</v>
      </c>
      <c r="F29" s="8">
        <v>201806</v>
      </c>
      <c r="G29" s="5" t="s">
        <v>23</v>
      </c>
      <c r="H29" s="8" t="s">
        <v>106</v>
      </c>
      <c r="I29" s="29" t="s">
        <v>107</v>
      </c>
      <c r="J29" s="5" t="s">
        <v>18</v>
      </c>
      <c r="Z29" t="s">
        <v>11</v>
      </c>
      <c r="AA29" t="s">
        <v>8</v>
      </c>
    </row>
    <row r="30" spans="1:27" ht="15" customHeight="1">
      <c r="A30" s="5">
        <v>2018</v>
      </c>
      <c r="B30" s="6" t="s">
        <v>108</v>
      </c>
      <c r="C30" s="5" t="s">
        <v>43</v>
      </c>
      <c r="D30" s="5" t="s">
        <v>109</v>
      </c>
      <c r="E30" s="7">
        <v>21400</v>
      </c>
      <c r="F30" s="8">
        <v>201804</v>
      </c>
      <c r="G30" s="5" t="s">
        <v>21</v>
      </c>
      <c r="H30" s="8" t="s">
        <v>110</v>
      </c>
      <c r="I30" s="29" t="s">
        <v>202</v>
      </c>
      <c r="J30" s="5" t="s">
        <v>18</v>
      </c>
      <c r="Z30" t="s">
        <v>12</v>
      </c>
      <c r="AA30" t="s">
        <v>9</v>
      </c>
    </row>
    <row r="31" spans="1:27" ht="15" customHeight="1">
      <c r="A31" s="5">
        <v>2018</v>
      </c>
      <c r="B31" s="5" t="s">
        <v>111</v>
      </c>
      <c r="C31" s="5" t="s">
        <v>43</v>
      </c>
      <c r="D31" s="14" t="s">
        <v>112</v>
      </c>
      <c r="E31" s="15">
        <v>3300</v>
      </c>
      <c r="F31" s="5">
        <v>201801</v>
      </c>
      <c r="G31" s="5" t="s">
        <v>19</v>
      </c>
      <c r="H31" s="5" t="s">
        <v>113</v>
      </c>
      <c r="I31" s="31" t="s">
        <v>114</v>
      </c>
      <c r="J31" s="5" t="s">
        <v>18</v>
      </c>
      <c r="Z31" t="s">
        <v>11</v>
      </c>
      <c r="AA31" t="s">
        <v>8</v>
      </c>
    </row>
    <row r="32" spans="1:27" ht="15" customHeight="1">
      <c r="A32" s="5">
        <v>2018</v>
      </c>
      <c r="B32" s="5" t="s">
        <v>111</v>
      </c>
      <c r="C32" s="5" t="s">
        <v>43</v>
      </c>
      <c r="D32" s="14" t="s">
        <v>115</v>
      </c>
      <c r="E32" s="15">
        <v>3641</v>
      </c>
      <c r="F32" s="5">
        <v>201801</v>
      </c>
      <c r="G32" s="5" t="s">
        <v>19</v>
      </c>
      <c r="H32" s="5" t="s">
        <v>113</v>
      </c>
      <c r="I32" s="31" t="s">
        <v>116</v>
      </c>
      <c r="J32" s="5" t="s">
        <v>18</v>
      </c>
      <c r="Z32" t="s">
        <v>12</v>
      </c>
      <c r="AA32" t="s">
        <v>9</v>
      </c>
    </row>
    <row r="33" spans="1:26" ht="15" customHeight="1">
      <c r="A33" s="5">
        <v>2018</v>
      </c>
      <c r="B33" s="5" t="s">
        <v>111</v>
      </c>
      <c r="C33" s="5" t="s">
        <v>43</v>
      </c>
      <c r="D33" s="14" t="s">
        <v>117</v>
      </c>
      <c r="E33" s="15">
        <v>8300</v>
      </c>
      <c r="F33" s="5">
        <v>201802</v>
      </c>
      <c r="G33" s="5" t="s">
        <v>19</v>
      </c>
      <c r="H33" s="5" t="s">
        <v>113</v>
      </c>
      <c r="I33" s="31" t="s">
        <v>118</v>
      </c>
      <c r="J33" s="5" t="s">
        <v>18</v>
      </c>
      <c r="Z33" t="s">
        <v>13</v>
      </c>
    </row>
    <row r="34" spans="1:26" ht="15" customHeight="1">
      <c r="A34" s="5">
        <v>2018</v>
      </c>
      <c r="B34" s="5" t="s">
        <v>111</v>
      </c>
      <c r="C34" s="5" t="s">
        <v>43</v>
      </c>
      <c r="D34" s="14" t="s">
        <v>119</v>
      </c>
      <c r="E34" s="15">
        <v>7350</v>
      </c>
      <c r="F34" s="5">
        <v>201803</v>
      </c>
      <c r="G34" s="5" t="s">
        <v>19</v>
      </c>
      <c r="H34" s="5" t="s">
        <v>113</v>
      </c>
      <c r="I34" s="31" t="s">
        <v>120</v>
      </c>
      <c r="J34" s="5" t="s">
        <v>18</v>
      </c>
    </row>
    <row r="35" spans="1:26" ht="15" customHeight="1">
      <c r="A35" s="5">
        <v>2018</v>
      </c>
      <c r="B35" s="5" t="s">
        <v>111</v>
      </c>
      <c r="C35" s="5" t="s">
        <v>43</v>
      </c>
      <c r="D35" s="5" t="s">
        <v>121</v>
      </c>
      <c r="E35" s="15">
        <v>21450</v>
      </c>
      <c r="F35" s="5">
        <v>201803</v>
      </c>
      <c r="G35" s="5" t="s">
        <v>19</v>
      </c>
      <c r="H35" s="5" t="s">
        <v>113</v>
      </c>
      <c r="I35" s="31" t="s">
        <v>122</v>
      </c>
      <c r="J35" s="5" t="s">
        <v>18</v>
      </c>
    </row>
    <row r="36" spans="1:26" ht="15" customHeight="1">
      <c r="A36" s="5">
        <v>2018</v>
      </c>
      <c r="B36" s="5" t="s">
        <v>111</v>
      </c>
      <c r="C36" s="5" t="s">
        <v>43</v>
      </c>
      <c r="D36" s="14" t="s">
        <v>123</v>
      </c>
      <c r="E36" s="15">
        <v>19300</v>
      </c>
      <c r="F36" s="5">
        <v>201803</v>
      </c>
      <c r="G36" s="5" t="s">
        <v>19</v>
      </c>
      <c r="H36" s="5" t="s">
        <v>113</v>
      </c>
      <c r="I36" s="31" t="s">
        <v>124</v>
      </c>
      <c r="J36" s="5" t="s">
        <v>18</v>
      </c>
    </row>
    <row r="37" spans="1:26" ht="15" customHeight="1">
      <c r="A37" s="5">
        <v>2018</v>
      </c>
      <c r="B37" s="5" t="s">
        <v>111</v>
      </c>
      <c r="C37" s="5" t="s">
        <v>43</v>
      </c>
      <c r="D37" s="5" t="s">
        <v>125</v>
      </c>
      <c r="E37" s="15">
        <v>7000</v>
      </c>
      <c r="F37" s="5">
        <v>201803</v>
      </c>
      <c r="G37" s="5" t="s">
        <v>19</v>
      </c>
      <c r="H37" s="5" t="s">
        <v>113</v>
      </c>
      <c r="I37" s="31" t="s">
        <v>126</v>
      </c>
      <c r="J37" s="5" t="s">
        <v>18</v>
      </c>
    </row>
    <row r="38" spans="1:26" ht="15" customHeight="1">
      <c r="A38" s="5">
        <v>2018</v>
      </c>
      <c r="B38" s="5" t="s">
        <v>111</v>
      </c>
      <c r="C38" s="5" t="s">
        <v>43</v>
      </c>
      <c r="D38" s="14" t="s">
        <v>127</v>
      </c>
      <c r="E38" s="15">
        <v>14150</v>
      </c>
      <c r="F38" s="5">
        <v>201803</v>
      </c>
      <c r="G38" s="5" t="s">
        <v>19</v>
      </c>
      <c r="H38" s="5" t="s">
        <v>113</v>
      </c>
      <c r="I38" s="31" t="s">
        <v>128</v>
      </c>
      <c r="J38" s="5" t="s">
        <v>18</v>
      </c>
    </row>
    <row r="39" spans="1:26" ht="15" customHeight="1">
      <c r="A39" s="5">
        <v>2018</v>
      </c>
      <c r="B39" s="5" t="s">
        <v>111</v>
      </c>
      <c r="C39" s="5" t="s">
        <v>43</v>
      </c>
      <c r="D39" s="14" t="s">
        <v>129</v>
      </c>
      <c r="E39" s="15">
        <v>13299</v>
      </c>
      <c r="F39" s="5">
        <v>201803</v>
      </c>
      <c r="G39" s="5" t="s">
        <v>19</v>
      </c>
      <c r="H39" s="5" t="s">
        <v>113</v>
      </c>
      <c r="I39" s="29" t="s">
        <v>130</v>
      </c>
      <c r="J39" s="5" t="s">
        <v>18</v>
      </c>
    </row>
    <row r="40" spans="1:26" ht="15" customHeight="1">
      <c r="A40" s="5">
        <v>2018</v>
      </c>
      <c r="B40" s="5" t="s">
        <v>111</v>
      </c>
      <c r="C40" s="5" t="s">
        <v>43</v>
      </c>
      <c r="D40" s="16" t="s">
        <v>131</v>
      </c>
      <c r="E40" s="15">
        <v>42040</v>
      </c>
      <c r="F40" s="5">
        <v>201803</v>
      </c>
      <c r="G40" s="5" t="s">
        <v>132</v>
      </c>
      <c r="H40" s="5" t="s">
        <v>133</v>
      </c>
      <c r="I40" s="29" t="s">
        <v>134</v>
      </c>
      <c r="J40" s="5" t="s">
        <v>98</v>
      </c>
    </row>
    <row r="41" spans="1:26" ht="15" customHeight="1">
      <c r="A41" s="5">
        <v>2018</v>
      </c>
      <c r="B41" s="5" t="s">
        <v>111</v>
      </c>
      <c r="C41" s="5" t="s">
        <v>43</v>
      </c>
      <c r="D41" s="14" t="s">
        <v>135</v>
      </c>
      <c r="E41" s="15">
        <v>4972</v>
      </c>
      <c r="F41" s="5">
        <v>201804</v>
      </c>
      <c r="G41" s="5" t="s">
        <v>19</v>
      </c>
      <c r="H41" s="5" t="s">
        <v>113</v>
      </c>
      <c r="I41" s="29" t="s">
        <v>136</v>
      </c>
      <c r="J41" s="5" t="s">
        <v>18</v>
      </c>
    </row>
    <row r="42" spans="1:26" ht="15" customHeight="1">
      <c r="A42" s="5">
        <v>2018</v>
      </c>
      <c r="B42" s="5" t="s">
        <v>111</v>
      </c>
      <c r="C42" s="5" t="s">
        <v>43</v>
      </c>
      <c r="D42" s="17" t="s">
        <v>137</v>
      </c>
      <c r="E42" s="15">
        <v>13000</v>
      </c>
      <c r="F42" s="5">
        <v>201804</v>
      </c>
      <c r="G42" s="5" t="s">
        <v>19</v>
      </c>
      <c r="H42" s="5" t="s">
        <v>113</v>
      </c>
      <c r="I42" s="29" t="s">
        <v>138</v>
      </c>
      <c r="J42" s="5" t="s">
        <v>18</v>
      </c>
    </row>
    <row r="43" spans="1:26" ht="15" customHeight="1">
      <c r="A43" s="5">
        <v>2018</v>
      </c>
      <c r="B43" s="5" t="s">
        <v>111</v>
      </c>
      <c r="C43" s="5" t="s">
        <v>43</v>
      </c>
      <c r="D43" s="5" t="s">
        <v>139</v>
      </c>
      <c r="E43" s="15">
        <v>21120</v>
      </c>
      <c r="F43" s="5">
        <v>201804</v>
      </c>
      <c r="G43" s="5" t="s">
        <v>104</v>
      </c>
      <c r="H43" s="5" t="s">
        <v>133</v>
      </c>
      <c r="I43" s="29" t="s">
        <v>140</v>
      </c>
      <c r="J43" s="5" t="s">
        <v>98</v>
      </c>
    </row>
    <row r="44" spans="1:26" ht="15" customHeight="1">
      <c r="A44" s="5">
        <v>2018</v>
      </c>
      <c r="B44" s="5" t="s">
        <v>111</v>
      </c>
      <c r="C44" s="5" t="s">
        <v>141</v>
      </c>
      <c r="D44" s="16" t="s">
        <v>142</v>
      </c>
      <c r="E44" s="15">
        <v>118500</v>
      </c>
      <c r="F44" s="5">
        <v>201804</v>
      </c>
      <c r="G44" s="5" t="s">
        <v>19</v>
      </c>
      <c r="H44" s="5" t="s">
        <v>143</v>
      </c>
      <c r="I44" s="29" t="s">
        <v>144</v>
      </c>
      <c r="J44" s="5" t="s">
        <v>20</v>
      </c>
    </row>
    <row r="45" spans="1:26" ht="15" customHeight="1">
      <c r="A45" s="5">
        <v>2018</v>
      </c>
      <c r="B45" s="5" t="s">
        <v>111</v>
      </c>
      <c r="C45" s="5" t="s">
        <v>61</v>
      </c>
      <c r="D45" s="16" t="s">
        <v>145</v>
      </c>
      <c r="E45" s="15">
        <v>36740</v>
      </c>
      <c r="F45" s="5">
        <v>201804</v>
      </c>
      <c r="G45" s="5" t="s">
        <v>19</v>
      </c>
      <c r="H45" s="5" t="s">
        <v>143</v>
      </c>
      <c r="I45" s="29" t="s">
        <v>146</v>
      </c>
      <c r="J45" s="5" t="s">
        <v>20</v>
      </c>
    </row>
    <row r="46" spans="1:26" ht="15" customHeight="1">
      <c r="A46" s="5">
        <v>2018</v>
      </c>
      <c r="B46" s="5" t="s">
        <v>111</v>
      </c>
      <c r="C46" s="5" t="s">
        <v>65</v>
      </c>
      <c r="D46" s="5" t="s">
        <v>147</v>
      </c>
      <c r="E46" s="15">
        <v>12320</v>
      </c>
      <c r="F46" s="5">
        <v>201804</v>
      </c>
      <c r="G46" s="5" t="s">
        <v>19</v>
      </c>
      <c r="H46" s="5" t="s">
        <v>143</v>
      </c>
      <c r="I46" s="29" t="s">
        <v>148</v>
      </c>
      <c r="J46" s="5" t="s">
        <v>20</v>
      </c>
    </row>
    <row r="47" spans="1:26" ht="15" customHeight="1">
      <c r="A47" s="5">
        <v>2018</v>
      </c>
      <c r="B47" s="5" t="s">
        <v>111</v>
      </c>
      <c r="C47" s="5" t="s">
        <v>43</v>
      </c>
      <c r="D47" s="5" t="s">
        <v>149</v>
      </c>
      <c r="E47" s="15">
        <v>25000</v>
      </c>
      <c r="F47" s="5">
        <v>201805</v>
      </c>
      <c r="G47" s="5" t="s">
        <v>19</v>
      </c>
      <c r="H47" s="5" t="s">
        <v>113</v>
      </c>
      <c r="I47" s="31" t="s">
        <v>150</v>
      </c>
      <c r="J47" s="5" t="s">
        <v>18</v>
      </c>
    </row>
    <row r="48" spans="1:26" ht="15" customHeight="1">
      <c r="A48" s="5">
        <v>2018</v>
      </c>
      <c r="B48" s="5" t="s">
        <v>111</v>
      </c>
      <c r="C48" s="5" t="s">
        <v>43</v>
      </c>
      <c r="D48" s="5" t="s">
        <v>151</v>
      </c>
      <c r="E48" s="15">
        <v>20000</v>
      </c>
      <c r="F48" s="5">
        <v>201805</v>
      </c>
      <c r="G48" s="5" t="s">
        <v>19</v>
      </c>
      <c r="H48" s="5" t="s">
        <v>113</v>
      </c>
      <c r="I48" s="31" t="s">
        <v>152</v>
      </c>
      <c r="J48" s="5" t="s">
        <v>18</v>
      </c>
    </row>
    <row r="49" spans="1:27" ht="15" customHeight="1">
      <c r="A49" s="5">
        <v>2018</v>
      </c>
      <c r="B49" s="5" t="s">
        <v>111</v>
      </c>
      <c r="C49" s="5" t="s">
        <v>43</v>
      </c>
      <c r="D49" s="17" t="s">
        <v>153</v>
      </c>
      <c r="E49" s="15">
        <v>22000</v>
      </c>
      <c r="F49" s="5">
        <v>201805</v>
      </c>
      <c r="G49" s="5" t="s">
        <v>19</v>
      </c>
      <c r="H49" s="5" t="s">
        <v>113</v>
      </c>
      <c r="I49" s="29" t="s">
        <v>154</v>
      </c>
      <c r="J49" s="5" t="s">
        <v>18</v>
      </c>
    </row>
    <row r="50" spans="1:27" ht="15" customHeight="1">
      <c r="A50" s="5">
        <v>2018</v>
      </c>
      <c r="B50" s="5" t="s">
        <v>111</v>
      </c>
      <c r="C50" s="5" t="s">
        <v>155</v>
      </c>
      <c r="D50" s="5" t="s">
        <v>156</v>
      </c>
      <c r="E50" s="15">
        <v>2000</v>
      </c>
      <c r="F50" s="5">
        <v>201805</v>
      </c>
      <c r="G50" s="5" t="s">
        <v>21</v>
      </c>
      <c r="H50" s="5" t="s">
        <v>143</v>
      </c>
      <c r="I50" s="29" t="s">
        <v>157</v>
      </c>
      <c r="J50" s="5" t="s">
        <v>18</v>
      </c>
    </row>
    <row r="51" spans="1:27" ht="15" customHeight="1">
      <c r="A51" s="5">
        <v>2018</v>
      </c>
      <c r="B51" s="5" t="s">
        <v>111</v>
      </c>
      <c r="C51" s="5" t="s">
        <v>43</v>
      </c>
      <c r="D51" s="17" t="s">
        <v>158</v>
      </c>
      <c r="E51" s="15">
        <v>20000</v>
      </c>
      <c r="F51" s="5">
        <v>201806</v>
      </c>
      <c r="G51" s="5" t="s">
        <v>19</v>
      </c>
      <c r="H51" s="5" t="s">
        <v>113</v>
      </c>
      <c r="I51" s="29" t="s">
        <v>159</v>
      </c>
      <c r="J51" s="5" t="s">
        <v>18</v>
      </c>
    </row>
    <row r="52" spans="1:27" ht="15" customHeight="1">
      <c r="A52" s="5">
        <v>2018</v>
      </c>
      <c r="B52" s="6" t="s">
        <v>160</v>
      </c>
      <c r="C52" s="5" t="s">
        <v>161</v>
      </c>
      <c r="D52" s="18" t="s">
        <v>162</v>
      </c>
      <c r="E52" s="7">
        <v>14712</v>
      </c>
      <c r="F52" s="8">
        <v>201804</v>
      </c>
      <c r="G52" s="5" t="s">
        <v>19</v>
      </c>
      <c r="H52" s="8" t="s">
        <v>163</v>
      </c>
      <c r="I52" s="29" t="s">
        <v>164</v>
      </c>
      <c r="J52" s="5" t="s">
        <v>18</v>
      </c>
      <c r="Z52" t="s">
        <v>10</v>
      </c>
      <c r="AA52" t="s">
        <v>7</v>
      </c>
    </row>
    <row r="53" spans="1:27" ht="15" customHeight="1">
      <c r="A53" s="19">
        <v>2018</v>
      </c>
      <c r="B53" s="20" t="s">
        <v>160</v>
      </c>
      <c r="C53" s="19" t="s">
        <v>161</v>
      </c>
      <c r="D53" s="21" t="s">
        <v>165</v>
      </c>
      <c r="E53" s="22">
        <v>9850</v>
      </c>
      <c r="F53" s="21">
        <v>201806</v>
      </c>
      <c r="G53" s="19" t="s">
        <v>21</v>
      </c>
      <c r="H53" s="21" t="s">
        <v>163</v>
      </c>
      <c r="I53" s="32" t="s">
        <v>166</v>
      </c>
      <c r="J53" s="19" t="s">
        <v>18</v>
      </c>
      <c r="Z53" t="s">
        <v>11</v>
      </c>
      <c r="AA53" t="s">
        <v>8</v>
      </c>
    </row>
    <row r="54" spans="1:27" ht="15" customHeight="1">
      <c r="A54" s="5">
        <v>2018</v>
      </c>
      <c r="B54" s="6" t="s">
        <v>160</v>
      </c>
      <c r="C54" s="5" t="s">
        <v>43</v>
      </c>
      <c r="D54" s="8" t="s">
        <v>167</v>
      </c>
      <c r="E54" s="7">
        <v>199650</v>
      </c>
      <c r="F54" s="8">
        <v>201804</v>
      </c>
      <c r="G54" s="5" t="s">
        <v>21</v>
      </c>
      <c r="H54" s="8" t="s">
        <v>168</v>
      </c>
      <c r="I54" s="29" t="s">
        <v>169</v>
      </c>
      <c r="J54" s="5" t="s">
        <v>20</v>
      </c>
      <c r="Z54" t="s">
        <v>12</v>
      </c>
      <c r="AA54" t="s">
        <v>9</v>
      </c>
    </row>
    <row r="55" spans="1:27" ht="15" customHeight="1">
      <c r="A55" s="5">
        <v>2018</v>
      </c>
      <c r="B55" s="6" t="s">
        <v>170</v>
      </c>
      <c r="C55" s="5" t="s">
        <v>43</v>
      </c>
      <c r="D55" s="8" t="s">
        <v>171</v>
      </c>
      <c r="E55" s="7">
        <v>28000</v>
      </c>
      <c r="F55" s="8">
        <v>201806</v>
      </c>
      <c r="G55" s="5" t="s">
        <v>23</v>
      </c>
      <c r="H55" s="8" t="s">
        <v>172</v>
      </c>
      <c r="I55" s="29" t="s">
        <v>173</v>
      </c>
      <c r="J55" s="5" t="s">
        <v>18</v>
      </c>
      <c r="Z55" t="s">
        <v>11</v>
      </c>
      <c r="AA55" t="s">
        <v>8</v>
      </c>
    </row>
    <row r="56" spans="1:27" ht="15" customHeight="1">
      <c r="A56" s="5">
        <v>2018</v>
      </c>
      <c r="B56" s="6" t="s">
        <v>170</v>
      </c>
      <c r="C56" s="5" t="s">
        <v>43</v>
      </c>
      <c r="D56" s="8" t="s">
        <v>174</v>
      </c>
      <c r="E56" s="7">
        <v>10000</v>
      </c>
      <c r="F56" s="8">
        <v>201806</v>
      </c>
      <c r="G56" s="5" t="s">
        <v>23</v>
      </c>
      <c r="H56" s="8" t="s">
        <v>172</v>
      </c>
      <c r="I56" s="29" t="s">
        <v>175</v>
      </c>
      <c r="J56" s="5" t="s">
        <v>18</v>
      </c>
      <c r="Z56" t="s">
        <v>12</v>
      </c>
      <c r="AA56" t="s">
        <v>9</v>
      </c>
    </row>
    <row r="57" spans="1:27" ht="15" customHeight="1">
      <c r="A57" s="5">
        <v>2018</v>
      </c>
      <c r="B57" s="6" t="s">
        <v>170</v>
      </c>
      <c r="C57" s="5" t="s">
        <v>43</v>
      </c>
      <c r="D57" s="8" t="s">
        <v>176</v>
      </c>
      <c r="E57" s="7">
        <v>90000</v>
      </c>
      <c r="F57" s="8">
        <v>201805</v>
      </c>
      <c r="G57" s="5" t="s">
        <v>21</v>
      </c>
      <c r="H57" s="8" t="s">
        <v>177</v>
      </c>
      <c r="I57" s="29" t="s">
        <v>178</v>
      </c>
      <c r="J57" s="5" t="s">
        <v>20</v>
      </c>
      <c r="Z57" t="s">
        <v>13</v>
      </c>
    </row>
    <row r="58" spans="1:27" ht="15" customHeight="1">
      <c r="A58" s="5">
        <v>2018</v>
      </c>
      <c r="B58" s="8" t="s">
        <v>179</v>
      </c>
      <c r="C58" s="5" t="s">
        <v>180</v>
      </c>
      <c r="D58" s="23" t="s">
        <v>181</v>
      </c>
      <c r="E58" s="24">
        <f>90000-3000</f>
        <v>87000</v>
      </c>
      <c r="F58" s="8">
        <v>201805</v>
      </c>
      <c r="G58" s="5" t="s">
        <v>19</v>
      </c>
      <c r="H58" s="8" t="s">
        <v>182</v>
      </c>
      <c r="I58" s="33" t="s">
        <v>183</v>
      </c>
      <c r="J58" s="10" t="s">
        <v>184</v>
      </c>
      <c r="Z58" t="s">
        <v>30</v>
      </c>
      <c r="AA58" t="s">
        <v>31</v>
      </c>
    </row>
    <row r="59" spans="1:27" ht="15" customHeight="1">
      <c r="A59" s="5">
        <v>2018</v>
      </c>
      <c r="B59" s="8" t="s">
        <v>179</v>
      </c>
      <c r="C59" s="5" t="s">
        <v>180</v>
      </c>
      <c r="D59" s="8" t="s">
        <v>185</v>
      </c>
      <c r="E59" s="7">
        <v>193000</v>
      </c>
      <c r="F59" s="8">
        <v>201805</v>
      </c>
      <c r="G59" s="5" t="s">
        <v>19</v>
      </c>
      <c r="H59" s="8" t="s">
        <v>182</v>
      </c>
      <c r="I59" s="29" t="s">
        <v>186</v>
      </c>
      <c r="J59" s="10" t="s">
        <v>184</v>
      </c>
      <c r="Z59" t="s">
        <v>32</v>
      </c>
      <c r="AA59" t="s">
        <v>33</v>
      </c>
    </row>
    <row r="60" spans="1:27" ht="15" customHeight="1">
      <c r="A60" s="5">
        <v>2018</v>
      </c>
      <c r="B60" s="8" t="s">
        <v>179</v>
      </c>
      <c r="C60" s="5" t="s">
        <v>180</v>
      </c>
      <c r="D60" s="8" t="s">
        <v>187</v>
      </c>
      <c r="E60" s="7">
        <v>193000</v>
      </c>
      <c r="F60" s="8">
        <v>201805</v>
      </c>
      <c r="G60" s="5" t="s">
        <v>19</v>
      </c>
      <c r="H60" s="8" t="s">
        <v>182</v>
      </c>
      <c r="I60" s="29" t="s">
        <v>188</v>
      </c>
      <c r="J60" s="10" t="s">
        <v>184</v>
      </c>
      <c r="Z60" t="s">
        <v>34</v>
      </c>
      <c r="AA60" t="s">
        <v>29</v>
      </c>
    </row>
    <row r="61" spans="1:27" ht="15" customHeight="1">
      <c r="A61" s="5">
        <v>2018</v>
      </c>
      <c r="B61" s="8" t="s">
        <v>179</v>
      </c>
      <c r="C61" s="5" t="s">
        <v>180</v>
      </c>
      <c r="D61" s="8" t="s">
        <v>189</v>
      </c>
      <c r="E61" s="7">
        <f>345000-17000</f>
        <v>328000</v>
      </c>
      <c r="F61" s="8">
        <v>201805</v>
      </c>
      <c r="G61" s="5" t="s">
        <v>19</v>
      </c>
      <c r="H61" s="8" t="s">
        <v>182</v>
      </c>
      <c r="I61" s="29" t="s">
        <v>190</v>
      </c>
      <c r="J61" s="10" t="s">
        <v>184</v>
      </c>
    </row>
    <row r="62" spans="1:27" ht="15" customHeight="1">
      <c r="A62" s="5">
        <v>2018</v>
      </c>
      <c r="B62" s="8" t="s">
        <v>179</v>
      </c>
      <c r="C62" s="5" t="s">
        <v>180</v>
      </c>
      <c r="D62" s="23" t="s">
        <v>191</v>
      </c>
      <c r="E62" s="24">
        <f>100000-3500</f>
        <v>96500</v>
      </c>
      <c r="F62" s="8">
        <v>201805</v>
      </c>
      <c r="G62" s="5" t="s">
        <v>19</v>
      </c>
      <c r="H62" s="8" t="s">
        <v>182</v>
      </c>
      <c r="I62" s="33" t="s">
        <v>192</v>
      </c>
      <c r="J62" s="10" t="s">
        <v>184</v>
      </c>
    </row>
    <row r="63" spans="1:27" ht="15" customHeight="1">
      <c r="A63" s="5">
        <v>2018</v>
      </c>
      <c r="B63" s="8" t="s">
        <v>179</v>
      </c>
      <c r="C63" s="5" t="s">
        <v>180</v>
      </c>
      <c r="D63" s="23" t="s">
        <v>193</v>
      </c>
      <c r="E63" s="24">
        <v>103322</v>
      </c>
      <c r="F63" s="8">
        <v>201805</v>
      </c>
      <c r="G63" s="5" t="s">
        <v>19</v>
      </c>
      <c r="H63" s="8" t="s">
        <v>194</v>
      </c>
      <c r="I63" s="33" t="s">
        <v>195</v>
      </c>
      <c r="J63" s="10" t="s">
        <v>184</v>
      </c>
    </row>
    <row r="64" spans="1:27" ht="15" customHeight="1">
      <c r="A64" s="8">
        <v>2018</v>
      </c>
      <c r="B64" s="8" t="s">
        <v>179</v>
      </c>
      <c r="C64" s="5" t="s">
        <v>180</v>
      </c>
      <c r="D64" s="8" t="s">
        <v>196</v>
      </c>
      <c r="E64" s="7">
        <v>141599</v>
      </c>
      <c r="F64" s="8">
        <v>201805</v>
      </c>
      <c r="G64" s="5" t="s">
        <v>19</v>
      </c>
      <c r="H64" s="8" t="s">
        <v>197</v>
      </c>
      <c r="I64" s="29" t="s">
        <v>198</v>
      </c>
      <c r="J64" s="5" t="s">
        <v>20</v>
      </c>
    </row>
    <row r="65" spans="1:10" ht="15" customHeight="1">
      <c r="A65" s="8">
        <v>2018</v>
      </c>
      <c r="B65" s="8" t="s">
        <v>179</v>
      </c>
      <c r="C65" s="5" t="s">
        <v>180</v>
      </c>
      <c r="D65" s="8" t="s">
        <v>199</v>
      </c>
      <c r="E65" s="7">
        <v>339000</v>
      </c>
      <c r="F65" s="8">
        <v>201805</v>
      </c>
      <c r="G65" s="5" t="s">
        <v>19</v>
      </c>
      <c r="H65" s="8" t="s">
        <v>200</v>
      </c>
      <c r="I65" s="29" t="s">
        <v>201</v>
      </c>
      <c r="J65" s="5" t="s">
        <v>20</v>
      </c>
    </row>
  </sheetData>
  <phoneticPr fontId="1" type="noConversion"/>
  <dataValidations count="16">
    <dataValidation type="list" allowBlank="1" showInputMessage="1" showErrorMessage="1" sqref="J2 J46:J54 J58:J65 JF58:JF65 TB58:TB65 ACX58:ACX65 AMT58:AMT65 AWP58:AWP65 BGL58:BGL65 BQH58:BQH65 CAD58:CAD65 CJZ58:CJZ65 CTV58:CTV65 DDR58:DDR65 DNN58:DNN65 DXJ58:DXJ65 EHF58:EHF65 ERB58:ERB65 FAX58:FAX65 FKT58:FKT65 FUP58:FUP65 GEL58:GEL65 GOH58:GOH65 GYD58:GYD65 HHZ58:HHZ65 HRV58:HRV65 IBR58:IBR65 ILN58:ILN65 IVJ58:IVJ65 JFF58:JFF65 JPB58:JPB65 JYX58:JYX65 KIT58:KIT65 KSP58:KSP65 LCL58:LCL65 LMH58:LMH65 LWD58:LWD65 MFZ58:MFZ65 MPV58:MPV65 MZR58:MZR65 NJN58:NJN65 NTJ58:NTJ65 ODF58:ODF65 ONB58:ONB65 OWX58:OWX65 PGT58:PGT65 PQP58:PQP65 QAL58:QAL65 QKH58:QKH65 QUD58:QUD65 RDZ58:RDZ65 RNV58:RNV65 RXR58:RXR65 SHN58:SHN65 SRJ58:SRJ65 TBF58:TBF65 TLB58:TLB65 TUX58:TUX65 UET58:UET65 UOP58:UOP65 UYL58:UYL65 VIH58:VIH65 VSD58:VSD65 WBZ58:WBZ65 WLV58:WLV65 WVR58:WVR65">
      <formula1>$AA$3:$AA$4</formula1>
    </dataValidation>
    <dataValidation type="list" allowBlank="1" showInputMessage="1" showErrorMessage="1" sqref="WVO64 G46:G54 G64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formula1>$Z$3:$Z$5</formula1>
    </dataValidation>
    <dataValidation allowBlank="1" showInputMessage="1" showErrorMessage="1" prompt="반드시 140자 이내로 간략하게 작성할 것_x000a_" sqref="I2:I14 I16:I25 I28:I57 I64:I65 JE64:JE65 TA64:TA65 ACW64:ACW65 AMS64:AMS65 AWO64:AWO65 BGK64:BGK65 BQG64:BQG65 CAC64:CAC65 CJY64:CJY65 CTU64:CTU65 DDQ64:DDQ65 DNM64:DNM65 DXI64:DXI65 EHE64:EHE65 ERA64:ERA65 FAW64:FAW65 FKS64:FKS65 FUO64:FUO65 GEK64:GEK65 GOG64:GOG65 GYC64:GYC65 HHY64:HHY65 HRU64:HRU65 IBQ64:IBQ65 ILM64:ILM65 IVI64:IVI65 JFE64:JFE65 JPA64:JPA65 JYW64:JYW65 KIS64:KIS65 KSO64:KSO65 LCK64:LCK65 LMG64:LMG65 LWC64:LWC65 MFY64:MFY65 MPU64:MPU65 MZQ64:MZQ65 NJM64:NJM65 NTI64:NTI65 ODE64:ODE65 ONA64:ONA65 OWW64:OWW65 PGS64:PGS65 PQO64:PQO65 QAK64:QAK65 QKG64:QKG65 QUC64:QUC65 RDY64:RDY65 RNU64:RNU65 RXQ64:RXQ65 SHM64:SHM65 SRI64:SRI65 TBE64:TBE65 TLA64:TLA65 TUW64:TUW65 UES64:UES65 UOO64:UOO65 UYK64:UYK65 VIG64:VIG65 VSC64:VSC65 WBY64:WBY65 WLU64:WLU65 WVQ64:WVQ65"/>
    <dataValidation allowBlank="1" showInputMessage="1" showErrorMessage="1" prompt="해당국 부서명 작성" sqref="B2:B65 IX58:IX65 ST58:ST65 ACP58:ACP65 AML58:AML65 AWH58:AWH65 BGD58:BGD65 BPZ58:BPZ65 BZV58:BZV65 CJR58:CJR65 CTN58:CTN65 DDJ58:DDJ65 DNF58:DNF65 DXB58:DXB65 EGX58:EGX65 EQT58:EQT65 FAP58:FAP65 FKL58:FKL65 FUH58:FUH65 GED58:GED65 GNZ58:GNZ65 GXV58:GXV65 HHR58:HHR65 HRN58:HRN65 IBJ58:IBJ65 ILF58:ILF65 IVB58:IVB65 JEX58:JEX65 JOT58:JOT65 JYP58:JYP65 KIL58:KIL65 KSH58:KSH65 LCD58:LCD65 LLZ58:LLZ65 LVV58:LVV65 MFR58:MFR65 MPN58:MPN65 MZJ58:MZJ65 NJF58:NJF65 NTB58:NTB65 OCX58:OCX65 OMT58:OMT65 OWP58:OWP65 PGL58:PGL65 PQH58:PQH65 QAD58:QAD65 QJZ58:QJZ65 QTV58:QTV65 RDR58:RDR65 RNN58:RNN65 RXJ58:RXJ65 SHF58:SHF65 SRB58:SRB65 TAX58:TAX65 TKT58:TKT65 TUP58:TUP65 UEL58:UEL65 UOH58:UOH65 UYD58:UYD65 VHZ58:VHZ65 VRV58:VRV65 WBR58:WBR65 WLN58:WLN65 WVJ58:WVJ65"/>
    <dataValidation type="list" allowBlank="1" showInputMessage="1" showErrorMessage="1" sqref="J3 J5:J14 J55:J57">
      <formula1>$AA$2:$AA$3</formula1>
    </dataValidation>
    <dataValidation type="list" allowBlank="1" showInputMessage="1" showErrorMessage="1" sqref="G3">
      <formula1>$Z$2:$Z$3</formula1>
    </dataValidation>
    <dataValidation type="list" allowBlank="1" showInputMessage="1" showErrorMessage="1" sqref="J4 J30">
      <formula1>$AA$2:$AA$2</formula1>
    </dataValidation>
    <dataValidation type="list" allowBlank="1" showInputMessage="1" showErrorMessage="1" sqref="G4 G30 G2">
      <formula1>$Z$2:$Z$2</formula1>
    </dataValidation>
    <dataValidation type="list" allowBlank="1" showInputMessage="1" showErrorMessage="1" sqref="G5:G14 G55:G57">
      <formula1>$Z$2:$Z$4</formula1>
    </dataValidation>
    <dataValidation type="list" allowBlank="1" showInputMessage="1" showErrorMessage="1" sqref="G15:G16 G28:G29">
      <formula1>$Z$3:$Z$3</formula1>
    </dataValidation>
    <dataValidation type="list" allowBlank="1" showInputMessage="1" showErrorMessage="1" sqref="J15:J16 J28:J29">
      <formula1>$AA$3:$AA$3</formula1>
    </dataValidation>
    <dataValidation type="list" allowBlank="1" showInputMessage="1" showErrorMessage="1" sqref="G17:G27">
      <formula1>$Z$3:$Z$6</formula1>
    </dataValidation>
    <dataValidation type="list" allowBlank="1" showInputMessage="1" showErrorMessage="1" sqref="J17:J27">
      <formula1>$AA$3:$AA$5</formula1>
    </dataValidation>
    <dataValidation type="list" allowBlank="1" showInputMessage="1" showErrorMessage="1" sqref="G31:G45">
      <formula1>$Z$4:$Z$14</formula1>
    </dataValidation>
    <dataValidation type="list" allowBlank="1" showInputMessage="1" showErrorMessage="1" sqref="J31:J45">
      <formula1>$AA$4:$AA$5</formula1>
    </dataValidation>
    <dataValidation type="list" allowBlank="1" showInputMessage="1" showErrorMessage="1" sqref="G58:G63 JC58:JC63 SY58:SY63 ACU58:ACU63 AMQ58:AMQ63 AWM58:AWM63 BGI58:BGI63 BQE58:BQE63 CAA58:CAA63 CJW58:CJW63 CTS58:CTS63 DDO58:DDO63 DNK58:DNK63 DXG58:DXG63 EHC58:EHC63 EQY58:EQY63 FAU58:FAU63 FKQ58:FKQ63 FUM58:FUM63 GEI58:GEI63 GOE58:GOE63 GYA58:GYA63 HHW58:HHW63 HRS58:HRS63 IBO58:IBO63 ILK58:ILK63 IVG58:IVG63 JFC58:JFC63 JOY58:JOY63 JYU58:JYU63 KIQ58:KIQ63 KSM58:KSM63 LCI58:LCI63 LME58:LME63 LWA58:LWA63 MFW58:MFW63 MPS58:MPS63 MZO58:MZO63 NJK58:NJK63 NTG58:NTG63 ODC58:ODC63 OMY58:OMY63 OWU58:OWU63 PGQ58:PGQ63 PQM58:PQM63 QAI58:QAI63 QKE58:QKE63 QUA58:QUA63 RDW58:RDW63 RNS58:RNS63 RXO58:RXO63 SHK58:SHK63 SRG58:SRG63 TBC58:TBC63 TKY58:TKY63 TUU58:TUU63 UEQ58:UEQ63 UOM58:UOM63 UYI58:UYI63 VIE58:VIE63 VSA58:VSA63 WBW58:WBW63 WLS58:WLS63 WVO58:WVO63 G65 JC65 SY65 ACU65 AMQ65 AWM65 BGI65 BQE65 CAA65 CJW65 CTS65 DDO65 DNK65 DXG65 EHC65 EQY65 FAU65 FKQ65 FUM65 GEI65 GOE65 GYA65 HHW65 HRS65 IBO65 ILK65 IVG65 JFC65 JOY65 JYU65 KIQ65 KSM65 LCI65 LME65 LWA65 MFW65 MPS65 MZO65 NJK65 NTG65 ODC65 OMY65 OWU65 PGQ65 PQM65 QAI65 QKE65 QUA65 RDW65 RNS65 RXO65 SHK65 SRG65 TBC65 TKY65 TUU65 UEQ65 UOM65 UYI65 VIE65 VSA65 WBW65 WLS65 WVO65">
      <formula1>$Z$3:$Z$4</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서울시청</dc:creator>
  <cp:lastModifiedBy>Owner</cp:lastModifiedBy>
  <dcterms:created xsi:type="dcterms:W3CDTF">2016-03-02T23:55:53Z</dcterms:created>
  <dcterms:modified xsi:type="dcterms:W3CDTF">2018-05-15T05:20:23Z</dcterms:modified>
</cp:coreProperties>
</file>